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<sst xmlns="http://schemas.openxmlformats.org/spreadsheetml/2006/main" count="90" uniqueCount="81">
  <si>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</si>
  <si>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</si>
  <si>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</si>
  <si>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</si>
  <si>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</si>
  <si>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</si>
  <si>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</si>
  <si>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</si>
  <si>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</si>
  <si>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Кретова, 5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</si>
  <si>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</si>
  <si>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</si>
  <si>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</si>
  <si>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</si>
  <si>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</si>
  <si>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</si>
  <si>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</si>
  <si>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</si>
  <si>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</si>
  <si>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</si>
  <si>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</si>
  <si>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</si>
  <si>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</si>
  <si>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</si>
  <si>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</si>
  <si>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</si>
  <si>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</si>
  <si>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</si>
  <si>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</si>
  <si>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</si>
  <si>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</si>
  <si>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</si>
  <si>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</si>
  <si>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</si>
  <si>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</si>
  <si>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</si>
  <si>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</si>
  <si>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</si>
  <si>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</si>
  <si>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</si>
  <si>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</si>
  <si>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</si>
  <si>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тамбуров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</si>
  <si>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</si>
  <si>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</si>
  <si>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</si>
  <si>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</si>
  <si>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Ремонт подъезда косметический ( 1,  2 п. ) </t>
  </si>
  <si>
    <t>Капитальный ремонт</t>
  </si>
  <si>
    <t>ВСЕГО:</t>
  </si>
  <si>
    <t xml:space="preserve"> регулировка системы водоснабжения и отопления ( 4кв.)</t>
  </si>
  <si>
    <t>изоляция трубопроводов</t>
  </si>
  <si>
    <t>смена замков, разборка грибка</t>
  </si>
  <si>
    <t>покраска малых форм</t>
  </si>
  <si>
    <t xml:space="preserve">  Установка игрового комплекса</t>
  </si>
  <si>
    <t>за   январь-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</si>
  <si>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</si>
  <si>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</si>
  <si>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</si>
  <si>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</si>
  <si>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</si>
  <si>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</si>
  <si>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</si>
  <si>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 xml:space="preserve"> ремонтные работы по ТО  жилого дома</t>
  </si>
  <si>
    <t>АДС</t>
  </si>
  <si>
    <t xml:space="preserve"> АДС</t>
  </si>
  <si>
    <t xml:space="preserve">  - уборка территории трактором</t>
  </si>
  <si>
    <t xml:space="preserve"> повышение квалификации электрика</t>
  </si>
  <si>
    <t xml:space="preserve"> ремонтные работы по ТО эл.монт. , в том числе</t>
  </si>
  <si>
    <t>территории , в том числе</t>
  </si>
  <si>
    <t xml:space="preserve"> уборка придомовой  в том числе</t>
  </si>
  <si>
    <t xml:space="preserve">  - вывоз  деревьев</t>
  </si>
  <si>
    <t xml:space="preserve"> - завоз песка</t>
  </si>
  <si>
    <t xml:space="preserve"> обрезка веток и деревьев</t>
  </si>
  <si>
    <t xml:space="preserve"> промывка, опрессовка</t>
  </si>
  <si>
    <t xml:space="preserve"> ТО  по сантехническому оборудованию, втом числе</t>
  </si>
  <si>
    <t xml:space="preserve"> регулировка ХВС, ГВС, отопления</t>
  </si>
  <si>
    <t xml:space="preserve"> уст-ка пластиковых окон</t>
  </si>
  <si>
    <t xml:space="preserve">Ремонтно- строительные работы:  </t>
  </si>
  <si>
    <t xml:space="preserve">  -ТР сантехнического оборудования, </t>
  </si>
  <si>
    <t xml:space="preserve"> поверка теплосчетчика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</si>
</sst>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9">
      <selection activeCell="H114" sqref="H114"/>
    </sheetView>
  </sheetViews>
  <sheetFormatPr defaultColWidth="9.140625" defaultRowHeight="12.75"/>
  <cols>
    <col min="2" max="2" width="11.57421875" style="0" customWidth="1"/>
    <col min="5" max="5" width="13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1"/>
      <c r="B4" s="51"/>
      <c r="C4" s="51"/>
      <c r="D4" s="51"/>
      <c r="E4" s="51"/>
      <c r="F4" s="51"/>
      <c r="G4" s="51"/>
      <c r="H4" s="51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1"/>
      <c r="B6" s="51"/>
      <c r="C6" s="51"/>
      <c r="D6" s="51"/>
      <c r="E6" s="51"/>
      <c r="F6" s="51"/>
      <c r="G6" s="51"/>
      <c r="H6" s="51"/>
      <c r="I6" s="51"/>
    </row>
    <row r="7" spans="1:9" ht="12.75">
      <c r="A7" s="54"/>
      <c r="B7" s="54"/>
      <c r="C7" s="54"/>
      <c r="D7" s="54"/>
      <c r="E7" s="54"/>
      <c r="F7" s="54"/>
      <c r="G7" s="54"/>
      <c r="H7" s="54"/>
      <c r="I7" s="54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3" t="s">
        <v>8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9</v>
      </c>
      <c r="B14" s="53"/>
      <c r="C14" s="53"/>
      <c r="D14" s="53"/>
      <c r="E14" s="53"/>
      <c r="F14" s="53"/>
      <c r="G14" s="53"/>
      <c r="H14" s="53"/>
      <c r="I14" s="53"/>
    </row>
    <row r="15" spans="1:9" ht="19.5" customHeight="1">
      <c r="A15" s="53" t="s">
        <v>55</v>
      </c>
      <c r="B15" s="53"/>
      <c r="C15" s="53"/>
      <c r="D15" s="53"/>
      <c r="E15" s="53"/>
      <c r="F15" s="53"/>
      <c r="G15" s="53"/>
      <c r="H15" s="53"/>
      <c r="I15" s="53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20</v>
      </c>
      <c r="I20" s="17" t="s">
        <v>18</v>
      </c>
      <c r="J20" s="17" t="s">
        <v>19</v>
      </c>
      <c r="K20" s="17" t="s">
        <v>56</v>
      </c>
    </row>
    <row r="21" spans="1:11" ht="12.75">
      <c r="A21" s="18" t="s">
        <v>57</v>
      </c>
      <c r="B21" s="19"/>
      <c r="C21" s="19"/>
      <c r="D21" s="7"/>
      <c r="E21" s="7"/>
      <c r="F21" s="9">
        <v>22295.73</v>
      </c>
      <c r="G21" s="6">
        <v>25862.6</v>
      </c>
      <c r="H21" s="20">
        <v>-67060.64</v>
      </c>
      <c r="I21" s="9">
        <v>163713.24</v>
      </c>
      <c r="J21" s="9">
        <f>J24+J25+J32+J35+J37+J42</f>
        <v>201105.7</v>
      </c>
      <c r="K21" s="9">
        <f>H21+I21-J21</f>
        <v>-104453.10000000002</v>
      </c>
    </row>
    <row r="22" spans="1:11" ht="12.75">
      <c r="A22" s="21" t="s">
        <v>58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59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60</v>
      </c>
      <c r="B24" s="22"/>
      <c r="C24" s="23"/>
      <c r="D24" s="12"/>
      <c r="E24" s="12"/>
      <c r="F24" s="14"/>
      <c r="G24" s="11">
        <v>72.48</v>
      </c>
      <c r="H24" s="24"/>
      <c r="I24" s="14"/>
      <c r="J24" s="55">
        <v>74912.48</v>
      </c>
      <c r="K24" s="14"/>
    </row>
    <row r="25" spans="1:11" ht="12.75">
      <c r="A25" s="28" t="s">
        <v>70</v>
      </c>
      <c r="B25" s="25"/>
      <c r="C25" s="23" t="s">
        <v>69</v>
      </c>
      <c r="D25" s="12"/>
      <c r="E25" s="12"/>
      <c r="F25" s="14"/>
      <c r="G25" s="11">
        <v>524.02</v>
      </c>
      <c r="H25" s="24"/>
      <c r="I25" s="14"/>
      <c r="J25" s="55">
        <v>41851.36</v>
      </c>
      <c r="K25" s="14"/>
    </row>
    <row r="26" spans="1:11" ht="12.75">
      <c r="A26" s="21" t="s">
        <v>73</v>
      </c>
      <c r="B26" s="58"/>
      <c r="C26" s="22"/>
      <c r="D26" s="12"/>
      <c r="E26" s="12"/>
      <c r="F26" s="14"/>
      <c r="G26" s="11"/>
      <c r="H26" s="24"/>
      <c r="I26" s="14"/>
      <c r="J26" s="57">
        <v>4754.79</v>
      </c>
      <c r="K26" s="14"/>
    </row>
    <row r="27" spans="1:11" ht="12.75">
      <c r="A27" s="21" t="s">
        <v>71</v>
      </c>
      <c r="B27" s="25"/>
      <c r="C27" s="23"/>
      <c r="D27" s="12"/>
      <c r="E27" s="12"/>
      <c r="F27" s="14"/>
      <c r="G27" s="11"/>
      <c r="H27" s="24"/>
      <c r="I27" s="14"/>
      <c r="J27" s="14">
        <v>9000</v>
      </c>
      <c r="K27" s="14"/>
    </row>
    <row r="28" spans="1:11" ht="12.75">
      <c r="A28" s="21" t="s">
        <v>61</v>
      </c>
      <c r="B28" s="25"/>
      <c r="C28" s="23"/>
      <c r="D28" s="12"/>
      <c r="E28" s="12"/>
      <c r="F28" s="14"/>
      <c r="G28" s="11"/>
      <c r="H28" s="24"/>
      <c r="I28" s="14"/>
      <c r="J28" s="14">
        <v>6716.86</v>
      </c>
      <c r="K28" s="14"/>
    </row>
    <row r="29" spans="1:11" ht="12.75">
      <c r="A29" s="21" t="s">
        <v>66</v>
      </c>
      <c r="B29" s="25"/>
      <c r="C29" s="23"/>
      <c r="D29" s="12"/>
      <c r="E29" s="12"/>
      <c r="F29" s="14"/>
      <c r="G29" s="11"/>
      <c r="H29" s="24"/>
      <c r="I29" s="14"/>
      <c r="J29" s="14">
        <v>1792.5</v>
      </c>
      <c r="K29" s="14"/>
    </row>
    <row r="30" spans="1:11" ht="12.75">
      <c r="A30" s="21" t="s">
        <v>72</v>
      </c>
      <c r="B30" s="22"/>
      <c r="C30" s="23"/>
      <c r="D30" s="12"/>
      <c r="E30" s="12"/>
      <c r="F30" s="14"/>
      <c r="G30" s="26">
        <v>1914.96</v>
      </c>
      <c r="H30" s="24"/>
      <c r="I30" s="14"/>
      <c r="J30" s="14">
        <v>900</v>
      </c>
      <c r="K30" s="14"/>
    </row>
    <row r="31" spans="1:11" ht="12.75">
      <c r="A31" s="21" t="s">
        <v>62</v>
      </c>
      <c r="B31" s="22"/>
      <c r="C31" s="23"/>
      <c r="D31" s="12"/>
      <c r="E31" s="12"/>
      <c r="F31" s="14"/>
      <c r="G31" s="27"/>
      <c r="H31" s="24"/>
      <c r="I31" s="14"/>
      <c r="J31" s="14">
        <v>1137</v>
      </c>
      <c r="K31" s="14"/>
    </row>
    <row r="32" spans="1:11" ht="12.75">
      <c r="A32" s="28" t="s">
        <v>75</v>
      </c>
      <c r="B32" s="23"/>
      <c r="C32" s="23"/>
      <c r="D32" s="59"/>
      <c r="E32" s="59"/>
      <c r="F32" s="14"/>
      <c r="G32" s="27"/>
      <c r="H32" s="24"/>
      <c r="I32" s="14"/>
      <c r="J32" s="55">
        <v>34030.9</v>
      </c>
      <c r="K32" s="14"/>
    </row>
    <row r="33" spans="1:11" ht="12.75">
      <c r="A33" s="21" t="s">
        <v>74</v>
      </c>
      <c r="B33" s="22"/>
      <c r="C33" s="23"/>
      <c r="D33" s="12"/>
      <c r="E33" s="12"/>
      <c r="F33" s="14"/>
      <c r="G33" s="27"/>
      <c r="H33" s="24"/>
      <c r="I33" s="14"/>
      <c r="J33" s="14">
        <v>11864.97</v>
      </c>
      <c r="K33" s="14"/>
    </row>
    <row r="34" spans="1:11" ht="12.75">
      <c r="A34" s="21" t="s">
        <v>76</v>
      </c>
      <c r="B34" s="22"/>
      <c r="C34" s="23"/>
      <c r="D34" s="12"/>
      <c r="E34" s="12"/>
      <c r="F34" s="14"/>
      <c r="G34" s="27"/>
      <c r="H34" s="24"/>
      <c r="I34" s="14"/>
      <c r="J34" s="14">
        <v>5598</v>
      </c>
      <c r="K34" s="14"/>
    </row>
    <row r="35" spans="1:11" ht="12.75">
      <c r="A35" s="56" t="s">
        <v>68</v>
      </c>
      <c r="B35" s="50"/>
      <c r="C35" s="50"/>
      <c r="D35" s="50"/>
      <c r="E35" s="50"/>
      <c r="F35" s="14"/>
      <c r="G35" s="25"/>
      <c r="H35" s="24"/>
      <c r="I35" s="14"/>
      <c r="J35" s="55">
        <v>22226.24</v>
      </c>
      <c r="K35" s="14"/>
    </row>
    <row r="36" spans="1:11" ht="12.75">
      <c r="A36" s="11" t="s">
        <v>67</v>
      </c>
      <c r="B36" s="12"/>
      <c r="C36" s="12"/>
      <c r="D36" s="12"/>
      <c r="E36" s="12"/>
      <c r="F36" s="14"/>
      <c r="G36" s="25"/>
      <c r="H36" s="24"/>
      <c r="I36" s="14"/>
      <c r="J36" s="57">
        <v>898.15</v>
      </c>
      <c r="K36" s="14"/>
    </row>
    <row r="37" spans="1:11" ht="12.75">
      <c r="A37" s="11" t="s">
        <v>63</v>
      </c>
      <c r="B37" s="12"/>
      <c r="C37" s="12"/>
      <c r="D37" s="12"/>
      <c r="E37" s="12"/>
      <c r="F37" s="14"/>
      <c r="G37" s="25"/>
      <c r="H37" s="24"/>
      <c r="I37" s="14"/>
      <c r="J37" s="55">
        <v>9024.39</v>
      </c>
      <c r="K37" s="14"/>
    </row>
    <row r="38" spans="1:11" ht="12.75" customHeight="1" hidden="1">
      <c r="A38" t="s">
        <v>64</v>
      </c>
      <c r="D38" s="12"/>
      <c r="F38" s="14"/>
      <c r="G38" s="25"/>
      <c r="H38" s="24"/>
      <c r="I38" s="14"/>
      <c r="J38" s="14"/>
      <c r="K38" s="14"/>
    </row>
    <row r="39" spans="6:11" ht="12.75" customHeight="1" hidden="1">
      <c r="F39" s="14"/>
      <c r="G39" s="21"/>
      <c r="H39" s="24"/>
      <c r="I39" s="14"/>
      <c r="J39" s="14"/>
      <c r="K39" s="14"/>
    </row>
    <row r="40" spans="6:11" ht="12.75" hidden="1">
      <c r="F40" s="14"/>
      <c r="G40" s="21"/>
      <c r="H40" s="24"/>
      <c r="I40" s="14"/>
      <c r="J40" s="14"/>
      <c r="K40" s="14"/>
    </row>
    <row r="41" spans="1:11" ht="12.75" hidden="1">
      <c r="A41" s="22"/>
      <c r="B41" s="22"/>
      <c r="C41" s="23"/>
      <c r="D41" s="12"/>
      <c r="E41" s="12"/>
      <c r="F41" s="14"/>
      <c r="G41" s="21"/>
      <c r="H41" s="24"/>
      <c r="I41" s="14"/>
      <c r="J41" s="14"/>
      <c r="K41" s="14"/>
    </row>
    <row r="42" spans="1:11" ht="12.75">
      <c r="A42" s="11" t="s">
        <v>65</v>
      </c>
      <c r="B42" s="12"/>
      <c r="C42" s="12"/>
      <c r="D42" s="12"/>
      <c r="E42" s="12"/>
      <c r="F42" s="14"/>
      <c r="G42" s="11"/>
      <c r="H42" s="24"/>
      <c r="I42" s="14"/>
      <c r="J42" s="55">
        <v>19060.33</v>
      </c>
      <c r="K42" s="14"/>
    </row>
    <row r="43" spans="1:11" ht="12.75">
      <c r="A43" s="12"/>
      <c r="B43" s="12"/>
      <c r="C43" s="12"/>
      <c r="D43" s="12"/>
      <c r="E43" s="12"/>
      <c r="F43" s="14"/>
      <c r="G43" s="11"/>
      <c r="H43" s="24"/>
      <c r="I43" s="17"/>
      <c r="J43" s="17"/>
      <c r="K43" s="17"/>
    </row>
    <row r="44" spans="1:8" ht="12.75" hidden="1">
      <c r="A44" s="11"/>
      <c r="B44" s="12"/>
      <c r="C44" s="12"/>
      <c r="D44" s="12"/>
      <c r="E44" s="12"/>
      <c r="F44" s="14"/>
      <c r="H44" s="24"/>
    </row>
    <row r="45" spans="1:8" ht="12.75" hidden="1">
      <c r="A45" s="28"/>
      <c r="B45" s="23"/>
      <c r="C45" s="23"/>
      <c r="D45" s="23"/>
      <c r="E45" s="23"/>
      <c r="F45" s="14"/>
      <c r="G45" s="28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11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28"/>
      <c r="H51" s="24"/>
    </row>
    <row r="52" spans="1:8" ht="12.75" hidden="1">
      <c r="A52" s="28"/>
      <c r="B52" s="23"/>
      <c r="C52" s="23"/>
      <c r="D52" s="23"/>
      <c r="E52" s="23"/>
      <c r="F52" s="14"/>
      <c r="G52" s="11"/>
      <c r="H52" s="24"/>
    </row>
    <row r="53" spans="1:8" ht="12.75" hidden="1">
      <c r="A53" s="28"/>
      <c r="B53" s="23"/>
      <c r="C53" s="23"/>
      <c r="D53" s="23"/>
      <c r="E53" s="23"/>
      <c r="F53" s="14"/>
      <c r="G53" s="28"/>
      <c r="H53" s="24"/>
    </row>
    <row r="54" spans="1:8" ht="12.75" hidden="1">
      <c r="A54" s="11"/>
      <c r="B54" s="12"/>
      <c r="C54" s="12"/>
      <c r="D54" s="12"/>
      <c r="E54" s="12"/>
      <c r="F54" s="14"/>
      <c r="G54" s="11"/>
      <c r="H54" s="24"/>
    </row>
    <row r="55" spans="1:8" ht="12.75" hidden="1">
      <c r="A55" s="12"/>
      <c r="B55" s="12"/>
      <c r="C55" s="12"/>
      <c r="D55" s="12"/>
      <c r="E55" s="12"/>
      <c r="F55" s="14"/>
      <c r="G55" s="11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3"/>
      <c r="C57" s="23"/>
      <c r="D57" s="12"/>
      <c r="E57" s="12"/>
      <c r="F57" s="14"/>
      <c r="G57" s="28"/>
      <c r="H57" s="24"/>
    </row>
    <row r="58" spans="1:8" ht="12.75" hidden="1">
      <c r="A58" s="29"/>
      <c r="B58" s="23"/>
      <c r="C58" s="23"/>
      <c r="D58" s="12"/>
      <c r="E58" s="12"/>
      <c r="F58" s="14"/>
      <c r="G58" s="28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5"/>
      <c r="C60" s="30"/>
      <c r="D60" s="4"/>
      <c r="E60" s="4"/>
      <c r="F60" s="17"/>
      <c r="G60" s="31"/>
      <c r="H60" s="32"/>
    </row>
    <row r="61" spans="1:11" ht="12.75">
      <c r="A61" s="33" t="s">
        <v>21</v>
      </c>
      <c r="B61" s="19"/>
      <c r="C61" s="7"/>
      <c r="D61" s="7"/>
      <c r="E61" s="8"/>
      <c r="F61" s="8">
        <v>20965.98</v>
      </c>
      <c r="G61" s="6">
        <f>G96</f>
        <v>2611</v>
      </c>
      <c r="H61" s="34">
        <v>-103759.23</v>
      </c>
      <c r="I61" s="9">
        <v>153949.11</v>
      </c>
      <c r="J61" s="7">
        <f>J63+J64+J65+J87</f>
        <v>47835</v>
      </c>
      <c r="K61" s="9">
        <f>H61+I61-J61</f>
        <v>2354.87999999999</v>
      </c>
    </row>
    <row r="62" spans="1:11" ht="12.75">
      <c r="A62" s="26" t="s">
        <v>22</v>
      </c>
      <c r="B62" s="12"/>
      <c r="C62" s="12"/>
      <c r="D62" s="12"/>
      <c r="E62" s="13"/>
      <c r="F62" s="13"/>
      <c r="G62" s="11"/>
      <c r="H62" s="35"/>
      <c r="I62" s="14"/>
      <c r="J62" s="12"/>
      <c r="K62" s="14"/>
    </row>
    <row r="63" spans="1:11" ht="12.75">
      <c r="A63" s="26" t="s">
        <v>77</v>
      </c>
      <c r="B63" s="12"/>
      <c r="C63" s="12"/>
      <c r="D63" s="12"/>
      <c r="E63" s="13"/>
      <c r="F63" s="13"/>
      <c r="G63" s="11"/>
      <c r="H63" s="35"/>
      <c r="I63" s="14"/>
      <c r="J63" s="50">
        <v>29020</v>
      </c>
      <c r="K63" s="14"/>
    </row>
    <row r="64" spans="1:11" ht="12.75">
      <c r="A64" s="36" t="s">
        <v>79</v>
      </c>
      <c r="B64" s="22"/>
      <c r="C64" s="22"/>
      <c r="D64" s="22"/>
      <c r="E64" s="37"/>
      <c r="F64" s="37"/>
      <c r="G64" s="21"/>
      <c r="H64" s="38"/>
      <c r="I64" s="14"/>
      <c r="J64" s="50">
        <v>10125</v>
      </c>
      <c r="K64" s="14"/>
    </row>
    <row r="65" spans="1:11" ht="12.75">
      <c r="A65" s="36" t="s">
        <v>80</v>
      </c>
      <c r="B65" s="22"/>
      <c r="C65" s="22"/>
      <c r="D65" s="22"/>
      <c r="E65" s="37"/>
      <c r="F65" s="37"/>
      <c r="G65" s="21"/>
      <c r="H65" s="38"/>
      <c r="I65" s="14"/>
      <c r="J65" s="60">
        <v>1850</v>
      </c>
      <c r="K65" s="14"/>
    </row>
    <row r="66" spans="1:14" ht="12.75" hidden="1">
      <c r="A66" s="36" t="s">
        <v>23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  <c r="L66">
        <v>1434</v>
      </c>
      <c r="M66">
        <v>1967</v>
      </c>
      <c r="N66">
        <v>1339</v>
      </c>
    </row>
    <row r="67" spans="1:11" ht="16.5" customHeight="1" hidden="1">
      <c r="A67" s="36" t="s">
        <v>24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25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26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27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28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29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30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31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32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33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34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35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36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37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" customHeight="1" hidden="1">
      <c r="A81" s="36" t="s">
        <v>38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39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40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41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50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54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>
      <c r="A87" s="36" t="s">
        <v>78</v>
      </c>
      <c r="B87" s="22"/>
      <c r="C87" s="22"/>
      <c r="D87" s="22"/>
      <c r="E87" s="37"/>
      <c r="F87" s="37"/>
      <c r="G87" s="21"/>
      <c r="H87" s="38"/>
      <c r="I87" s="14"/>
      <c r="J87" s="50">
        <v>6840</v>
      </c>
      <c r="K87" s="14"/>
    </row>
    <row r="88" spans="1:11" ht="12.75" hidden="1">
      <c r="A88" s="36" t="s">
        <v>51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52</v>
      </c>
      <c r="B89" s="22"/>
      <c r="C89" s="22"/>
      <c r="D89" s="22"/>
      <c r="E89" s="37"/>
      <c r="F89" s="37"/>
      <c r="G89" s="21"/>
      <c r="H89" s="38"/>
      <c r="I89" s="14"/>
      <c r="J89" s="27"/>
      <c r="K89" s="14"/>
    </row>
    <row r="90" spans="1:11" ht="12.75" hidden="1">
      <c r="A90" s="36" t="s">
        <v>53</v>
      </c>
      <c r="B90" s="22"/>
      <c r="C90" s="22"/>
      <c r="D90" s="22"/>
      <c r="E90" s="37"/>
      <c r="F90" s="37"/>
      <c r="G90" s="21"/>
      <c r="H90" s="38"/>
      <c r="I90" s="14"/>
      <c r="J90" s="27"/>
      <c r="K90" s="14"/>
    </row>
    <row r="91" spans="1:11" ht="12.75" hidden="1">
      <c r="A91" s="36" t="s">
        <v>42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6" t="s">
        <v>43</v>
      </c>
      <c r="B92" s="22"/>
      <c r="C92" s="22"/>
      <c r="D92" s="22"/>
      <c r="E92" s="37"/>
      <c r="F92" s="37"/>
      <c r="G92" s="21"/>
      <c r="H92" s="38"/>
      <c r="I92" s="14"/>
      <c r="J92" s="12"/>
      <c r="K92" s="14"/>
    </row>
    <row r="93" spans="1:11" ht="12.75" hidden="1">
      <c r="A93" s="36" t="s">
        <v>44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 hidden="1">
      <c r="A94" s="36" t="s">
        <v>45</v>
      </c>
      <c r="B94" s="22"/>
      <c r="C94" s="22"/>
      <c r="D94" s="22"/>
      <c r="E94" s="37"/>
      <c r="F94" s="37"/>
      <c r="G94" s="21"/>
      <c r="H94" s="38"/>
      <c r="I94" s="14"/>
      <c r="J94" s="12"/>
      <c r="K94" s="14"/>
    </row>
    <row r="95" spans="1:11" ht="12.75" hidden="1">
      <c r="A95" s="36" t="s">
        <v>46</v>
      </c>
      <c r="B95" s="22"/>
      <c r="C95" s="22"/>
      <c r="D95" s="22"/>
      <c r="E95" s="37"/>
      <c r="F95" s="22"/>
      <c r="G95" s="22"/>
      <c r="H95" s="38"/>
      <c r="I95" s="14"/>
      <c r="J95" s="12"/>
      <c r="K95" s="14"/>
    </row>
    <row r="96" spans="1:11" ht="12.75" hidden="1">
      <c r="A96" s="39" t="s">
        <v>47</v>
      </c>
      <c r="B96" s="40"/>
      <c r="C96" s="40"/>
      <c r="D96" s="40"/>
      <c r="E96" s="41"/>
      <c r="F96" s="40"/>
      <c r="G96" s="40">
        <v>2611</v>
      </c>
      <c r="H96" s="42"/>
      <c r="I96" s="17"/>
      <c r="J96" s="4"/>
      <c r="K96" s="17"/>
    </row>
    <row r="97" spans="1:11" ht="13.5" customHeight="1" hidden="1">
      <c r="A97" s="43" t="s">
        <v>48</v>
      </c>
      <c r="B97" s="23"/>
      <c r="C97" s="12"/>
      <c r="D97" s="12"/>
      <c r="E97" s="13"/>
      <c r="F97" s="14">
        <v>7225.05</v>
      </c>
      <c r="G97" s="14">
        <v>0</v>
      </c>
      <c r="H97" s="44"/>
      <c r="I97" s="9"/>
      <c r="J97" s="9"/>
      <c r="K97" s="9">
        <f>H97+I97-J97</f>
        <v>0</v>
      </c>
    </row>
    <row r="98" spans="1:11" ht="12.75" hidden="1">
      <c r="A98" s="26"/>
      <c r="B98" s="12"/>
      <c r="C98" s="12"/>
      <c r="D98" s="12"/>
      <c r="E98" s="13"/>
      <c r="F98" s="14"/>
      <c r="G98" s="14"/>
      <c r="H98" s="24"/>
      <c r="I98" s="17"/>
      <c r="J98" s="17"/>
      <c r="K98" s="17"/>
    </row>
    <row r="99" spans="1:8" ht="12.75" hidden="1">
      <c r="A99" s="26"/>
      <c r="B99" s="12"/>
      <c r="C99" s="12"/>
      <c r="D99" s="12"/>
      <c r="E99" s="13"/>
      <c r="F99" s="14"/>
      <c r="G99" s="14"/>
      <c r="H99" s="14"/>
    </row>
    <row r="100" spans="1:8" ht="12.75" hidden="1">
      <c r="A100" s="11"/>
      <c r="B100" s="12"/>
      <c r="C100" s="12"/>
      <c r="D100" s="12"/>
      <c r="E100" s="13"/>
      <c r="F100" s="14"/>
      <c r="G100" s="14"/>
      <c r="H100" s="14"/>
    </row>
    <row r="101" spans="1:8" ht="12.75" hidden="1">
      <c r="A101" s="15"/>
      <c r="B101" s="4"/>
      <c r="C101" s="4"/>
      <c r="D101" s="4"/>
      <c r="E101" s="16"/>
      <c r="F101" s="17"/>
      <c r="G101" s="17"/>
      <c r="H101" s="17"/>
    </row>
    <row r="102" spans="1:11" ht="12.75">
      <c r="A102" s="45" t="s">
        <v>49</v>
      </c>
      <c r="B102" s="46"/>
      <c r="C102" s="46"/>
      <c r="D102" s="46"/>
      <c r="E102" s="47"/>
      <c r="F102" s="48">
        <f>F97+F61+F21</f>
        <v>50486.759999999995</v>
      </c>
      <c r="G102" s="48">
        <f>G97+G61+G21</f>
        <v>28473.6</v>
      </c>
      <c r="H102" s="49">
        <f>H97+H61+H21</f>
        <v>-170819.87</v>
      </c>
      <c r="I102" s="48">
        <f>I97+I61+I21</f>
        <v>317662.35</v>
      </c>
      <c r="J102" s="48">
        <f>J97+J61+J21</f>
        <v>248940.7</v>
      </c>
      <c r="K102" s="48">
        <f>K97+K61+K21</f>
        <v>-102098.22000000003</v>
      </c>
    </row>
    <row r="103" spans="1:8" ht="12.75" hidden="1">
      <c r="A103" s="11"/>
      <c r="B103" s="12"/>
      <c r="C103" s="12"/>
      <c r="D103" s="12"/>
      <c r="E103" s="13"/>
      <c r="F103" s="14"/>
      <c r="G103" s="14"/>
      <c r="H103" s="14"/>
    </row>
    <row r="104" spans="1:8" ht="12.75" hidden="1">
      <c r="A104" s="15"/>
      <c r="B104" s="4"/>
      <c r="C104" s="4"/>
      <c r="D104" s="4"/>
      <c r="E104" s="16"/>
      <c r="F104" s="17"/>
      <c r="G104" s="17"/>
      <c r="H104" s="17"/>
    </row>
    <row r="105" ht="12.75" hidden="1"/>
    <row r="106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2016-02-26T02:19:04Z</cp:lastPrinted>
  <dcterms:created xsi:type="dcterms:W3CDTF">1996-10-08T23:32:33Z</dcterms:created>
  <dcterms:modified xsi:type="dcterms:W3CDTF">2016-02-26T02:20:43Z</dcterms:modified>
  <cp:category/>
  <cp:version/>
  <cp:contentType/>
  <cp:contentStatus/>
</cp:coreProperties>
</file>