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<sst xmlns="http://schemas.openxmlformats.org/spreadsheetml/2006/main" count="89" uniqueCount="80">
  <si>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</si>
  <si>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</si>
  <si>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</si>
  <si>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</si>
  <si>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</si>
  <si>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кв.2 )</t>
  </si>
  <si>
    <t>Директор  ООО" УК НИКА"</t>
  </si>
  <si>
    <t>И.В.Полякова</t>
  </si>
  <si>
    <t>Т.С.Тютюнникова</t>
  </si>
  <si>
    <t xml:space="preserve">Отчет по управлению </t>
  </si>
  <si>
    <t>многоквартирным жилым домом по  ул. Ломоносова , 19 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</si>
  <si>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</si>
  <si>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</si>
  <si>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</si>
  <si>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</si>
  <si>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</si>
  <si>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</si>
  <si>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</si>
  <si>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</si>
  <si>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</si>
  <si>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</si>
  <si>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</si>
  <si>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</si>
  <si>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</si>
  <si>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</si>
  <si>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</si>
  <si>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</si>
  <si>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</si>
  <si>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</si>
  <si>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</si>
  <si>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</si>
  <si>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</si>
  <si>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</si>
  <si>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</si>
  <si>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</si>
  <si>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</si>
  <si>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</si>
  <si>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</si>
  <si>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</si>
  <si>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</si>
  <si>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</si>
  <si>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</si>
  <si>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</si>
  <si>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</si>
  <si>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</si>
  <si>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фасада</t>
  </si>
  <si>
    <t>Ремонтно- строительные работы: ремонт кровли,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</si>
  <si>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</si>
  <si>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</si>
  <si>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</si>
  <si>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</si>
  <si>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</si>
  <si>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</si>
  <si>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</si>
  <si>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</si>
  <si>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за   январь - декабрь  2015 года</t>
  </si>
  <si>
    <t>65г.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</si>
  <si>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</si>
  <si>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</si>
  <si>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</si>
  <si>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</si>
  <si>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</si>
  <si>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</si>
  <si>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</si>
  <si>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</si>
  <si>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</si>
  <si>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</si>
  <si>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</si>
  <si>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</si>
  <si>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 элект. оборудования</t>
  </si>
  <si>
    <t xml:space="preserve"> ремонтные работы по ТО  жилого дома</t>
  </si>
  <si>
    <t>АДС</t>
  </si>
  <si>
    <t xml:space="preserve"> ремонтные работы по э/обор., в том числе</t>
  </si>
  <si>
    <t xml:space="preserve"> повышение квалификации электрика</t>
  </si>
  <si>
    <t xml:space="preserve">  -завоз песка</t>
  </si>
  <si>
    <t xml:space="preserve"> обрезка веток, деревьев</t>
  </si>
  <si>
    <t xml:space="preserve"> промывка, опрессовка</t>
  </si>
  <si>
    <t xml:space="preserve"> давальческие материалы ( известь)</t>
  </si>
  <si>
    <t>Уст-ка песочницы</t>
  </si>
  <si>
    <t xml:space="preserve"> ремонтно- строительные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</si>
</sst>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4">
      <selection activeCell="Q102" sqref="Q10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2" t="s">
        <v>9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10</v>
      </c>
      <c r="B14" s="52"/>
      <c r="C14" s="52"/>
      <c r="D14" s="52"/>
      <c r="E14" s="52"/>
      <c r="F14" s="52"/>
      <c r="G14" s="52"/>
      <c r="H14" s="52"/>
      <c r="I14" s="52"/>
    </row>
    <row r="15" spans="1:9" ht="19.5" customHeight="1">
      <c r="A15" s="52" t="s">
        <v>55</v>
      </c>
      <c r="B15" s="52"/>
      <c r="C15" s="52"/>
      <c r="D15" s="52"/>
      <c r="E15" s="52"/>
      <c r="F15" s="52"/>
      <c r="G15" s="52"/>
      <c r="H15" s="52"/>
      <c r="I15" s="52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56</v>
      </c>
    </row>
    <row r="21" spans="1:11" ht="12.75">
      <c r="A21" s="18" t="s">
        <v>57</v>
      </c>
      <c r="B21" s="19"/>
      <c r="C21" s="19"/>
      <c r="D21" s="7"/>
      <c r="E21" s="7"/>
      <c r="F21" s="9">
        <v>22295.73</v>
      </c>
      <c r="G21" s="6">
        <v>25862.6</v>
      </c>
      <c r="H21" s="20">
        <v>-29879.69</v>
      </c>
      <c r="I21" s="56">
        <v>57604.66</v>
      </c>
      <c r="J21" s="9">
        <f>J24+J25+J32+J36+J37+J39</f>
        <v>62152.95</v>
      </c>
      <c r="K21" s="9">
        <f>H21+I21-J21</f>
        <v>-34427.979999999996</v>
      </c>
    </row>
    <row r="22" spans="1:11" ht="12.75">
      <c r="A22" s="21" t="s">
        <v>58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59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60</v>
      </c>
      <c r="B24" s="22"/>
      <c r="C24" s="23"/>
      <c r="D24" s="12"/>
      <c r="E24" s="12"/>
      <c r="F24" s="14"/>
      <c r="G24" s="11">
        <v>72.48</v>
      </c>
      <c r="H24" s="24"/>
      <c r="I24" s="14"/>
      <c r="J24" s="57">
        <v>15710.13</v>
      </c>
      <c r="K24" s="14"/>
    </row>
    <row r="25" spans="1:11" ht="12.75">
      <c r="A25" s="21" t="s">
        <v>61</v>
      </c>
      <c r="B25" s="25"/>
      <c r="C25" s="23" t="s">
        <v>62</v>
      </c>
      <c r="D25" s="12"/>
      <c r="E25" s="12"/>
      <c r="F25" s="14"/>
      <c r="G25" s="11">
        <v>524.02</v>
      </c>
      <c r="H25" s="24"/>
      <c r="I25" s="14"/>
      <c r="J25" s="57">
        <v>29628.61</v>
      </c>
      <c r="K25" s="14"/>
    </row>
    <row r="26" spans="1:11" ht="12.75">
      <c r="A26" s="21" t="s">
        <v>75</v>
      </c>
      <c r="B26" s="25"/>
      <c r="C26" s="23"/>
      <c r="D26" s="12"/>
      <c r="E26" s="12"/>
      <c r="F26" s="14"/>
      <c r="G26" s="11"/>
      <c r="H26" s="24"/>
      <c r="I26" s="14"/>
      <c r="J26" s="58">
        <v>7311</v>
      </c>
      <c r="K26" s="14"/>
    </row>
    <row r="27" spans="1:11" ht="12.75">
      <c r="A27" s="21" t="s">
        <v>63</v>
      </c>
      <c r="B27" s="25"/>
      <c r="C27" s="23"/>
      <c r="D27" s="12"/>
      <c r="E27" s="12"/>
      <c r="F27" s="14"/>
      <c r="G27" s="11"/>
      <c r="H27" s="24"/>
      <c r="I27" s="14"/>
      <c r="J27" s="14">
        <v>2631.22</v>
      </c>
      <c r="K27" s="14"/>
    </row>
    <row r="28" spans="1:11" ht="12.75" hidden="1">
      <c r="A28" s="21" t="s">
        <v>64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65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>
      <c r="A30" s="21" t="s">
        <v>74</v>
      </c>
      <c r="B30" s="22"/>
      <c r="C30" s="23"/>
      <c r="D30" s="12"/>
      <c r="E30" s="12"/>
      <c r="F30" s="14"/>
      <c r="G30" s="27"/>
      <c r="H30" s="24"/>
      <c r="I30" s="14"/>
      <c r="J30" s="14">
        <v>600</v>
      </c>
      <c r="K30" s="14"/>
    </row>
    <row r="31" spans="1:11" ht="12.75">
      <c r="A31" s="21" t="s">
        <v>66</v>
      </c>
      <c r="B31" s="22"/>
      <c r="C31" s="23"/>
      <c r="D31" s="12"/>
      <c r="E31" s="12"/>
      <c r="F31" s="14"/>
      <c r="G31" s="27"/>
      <c r="H31" s="24"/>
      <c r="I31" s="14"/>
      <c r="J31" s="14">
        <v>1005</v>
      </c>
      <c r="K31" s="14"/>
    </row>
    <row r="32" spans="1:11" ht="12.75">
      <c r="A32" s="21" t="s">
        <v>67</v>
      </c>
      <c r="B32" s="22"/>
      <c r="C32" s="23"/>
      <c r="D32" s="12"/>
      <c r="E32" s="12"/>
      <c r="F32" s="14"/>
      <c r="G32" s="27"/>
      <c r="H32" s="24"/>
      <c r="I32" s="14"/>
      <c r="J32" s="57">
        <v>5465.05</v>
      </c>
      <c r="K32" s="14"/>
    </row>
    <row r="33" spans="1:11" ht="12.75">
      <c r="A33" s="21" t="s">
        <v>76</v>
      </c>
      <c r="B33" s="22"/>
      <c r="C33" s="23"/>
      <c r="D33" s="12"/>
      <c r="E33" s="12"/>
      <c r="F33" s="14"/>
      <c r="G33" s="27"/>
      <c r="H33" s="24"/>
      <c r="I33" s="14"/>
      <c r="J33" s="58">
        <v>3501.81</v>
      </c>
      <c r="K33" s="14"/>
    </row>
    <row r="34" spans="1:11" ht="12.75" hidden="1">
      <c r="A34" s="21" t="s">
        <v>68</v>
      </c>
      <c r="B34" s="22"/>
      <c r="C34" s="23"/>
      <c r="D34" s="12"/>
      <c r="E34" s="12"/>
      <c r="F34" s="14"/>
      <c r="G34" s="27"/>
      <c r="H34" s="24"/>
      <c r="I34" s="14"/>
      <c r="J34" s="14"/>
      <c r="K34" s="14"/>
    </row>
    <row r="35" spans="1:11" ht="12.75" customHeight="1" hidden="1">
      <c r="A35" s="21" t="s">
        <v>69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>
      <c r="A36" s="11" t="s">
        <v>70</v>
      </c>
      <c r="B36" s="12"/>
      <c r="C36" s="12"/>
      <c r="D36" s="12"/>
      <c r="E36" s="12"/>
      <c r="F36" s="14"/>
      <c r="G36" s="25"/>
      <c r="H36" s="24"/>
      <c r="I36" s="14"/>
      <c r="J36" s="57">
        <v>237.17</v>
      </c>
      <c r="K36" s="14"/>
    </row>
    <row r="37" spans="1:11" ht="12.75">
      <c r="A37" s="11" t="s">
        <v>72</v>
      </c>
      <c r="B37" s="12"/>
      <c r="C37" s="12"/>
      <c r="D37" s="12"/>
      <c r="E37" s="12"/>
      <c r="F37" s="14"/>
      <c r="G37" s="25"/>
      <c r="H37" s="24"/>
      <c r="I37" s="14"/>
      <c r="J37" s="57">
        <v>6056.85</v>
      </c>
      <c r="K37" s="14"/>
    </row>
    <row r="38" spans="1:11" ht="12.75">
      <c r="A38" s="11" t="s">
        <v>73</v>
      </c>
      <c r="B38" s="12"/>
      <c r="C38" s="12"/>
      <c r="D38" s="12"/>
      <c r="E38" s="12"/>
      <c r="F38" s="14"/>
      <c r="G38" s="25"/>
      <c r="H38" s="24"/>
      <c r="I38" s="14"/>
      <c r="J38" s="58">
        <v>277.58</v>
      </c>
      <c r="K38" s="14"/>
    </row>
    <row r="39" spans="1:11" ht="12.75">
      <c r="A39" s="11" t="s">
        <v>71</v>
      </c>
      <c r="B39" s="12"/>
      <c r="C39" s="12"/>
      <c r="D39" s="12"/>
      <c r="E39" s="12"/>
      <c r="F39" s="14"/>
      <c r="G39" s="25"/>
      <c r="H39" s="24"/>
      <c r="I39" s="14"/>
      <c r="J39" s="57">
        <v>5055.14</v>
      </c>
      <c r="K39" s="14"/>
    </row>
    <row r="40" spans="4:11" ht="12.75" customHeight="1" hidden="1">
      <c r="D40" s="12"/>
      <c r="F40" s="14"/>
      <c r="G40" s="25"/>
      <c r="H40" s="24"/>
      <c r="I40" s="14"/>
      <c r="J40" s="14"/>
      <c r="K40" s="14"/>
    </row>
    <row r="41" spans="6:11" ht="12.75" hidden="1">
      <c r="F41" s="14"/>
      <c r="G41" s="21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1:11" ht="12.75" hidden="1">
      <c r="A43" s="22"/>
      <c r="B43" s="22"/>
      <c r="C43" s="23"/>
      <c r="D43" s="12"/>
      <c r="E43" s="12"/>
      <c r="F43" s="14"/>
      <c r="G43" s="21"/>
      <c r="H43" s="24"/>
      <c r="I43" s="14"/>
      <c r="J43" s="14"/>
      <c r="K43" s="14"/>
    </row>
    <row r="44" spans="1:11" ht="12.75" hidden="1">
      <c r="A44" s="11"/>
      <c r="B44" s="12"/>
      <c r="C44" s="12"/>
      <c r="D44" s="12"/>
      <c r="E44" s="12"/>
      <c r="F44" s="14"/>
      <c r="G44" s="11"/>
      <c r="H44" s="24"/>
      <c r="I44" s="14"/>
      <c r="J44" s="14"/>
      <c r="K44" s="14"/>
    </row>
    <row r="45" spans="1:11" ht="12.75" hidden="1">
      <c r="A45" s="12"/>
      <c r="B45" s="12"/>
      <c r="C45" s="12"/>
      <c r="D45" s="12"/>
      <c r="E45" s="12"/>
      <c r="F45" s="14"/>
      <c r="G45" s="11"/>
      <c r="H45" s="24"/>
      <c r="I45" s="17"/>
      <c r="J45" s="17"/>
      <c r="K45" s="17"/>
    </row>
    <row r="46" spans="1:8" ht="12.75" hidden="1">
      <c r="A46" s="11"/>
      <c r="B46" s="12"/>
      <c r="C46" s="12"/>
      <c r="D46" s="12"/>
      <c r="E46" s="12"/>
      <c r="F46" s="14"/>
      <c r="H46" s="24"/>
    </row>
    <row r="47" spans="1:8" ht="12.75" hidden="1">
      <c r="A47" s="28"/>
      <c r="B47" s="23"/>
      <c r="C47" s="23"/>
      <c r="D47" s="23"/>
      <c r="E47" s="23"/>
      <c r="F47" s="14"/>
      <c r="G47" s="28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28"/>
      <c r="H53" s="24"/>
    </row>
    <row r="54" spans="1:8" ht="12.75" hidden="1">
      <c r="A54" s="28"/>
      <c r="B54" s="23"/>
      <c r="C54" s="23"/>
      <c r="D54" s="23"/>
      <c r="E54" s="23"/>
      <c r="F54" s="14"/>
      <c r="G54" s="11"/>
      <c r="H54" s="24"/>
    </row>
    <row r="55" spans="1:8" ht="12.75" hidden="1">
      <c r="A55" s="28"/>
      <c r="B55" s="23"/>
      <c r="C55" s="23"/>
      <c r="D55" s="23"/>
      <c r="E55" s="23"/>
      <c r="F55" s="14"/>
      <c r="G55" s="28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2"/>
      <c r="B57" s="12"/>
      <c r="C57" s="12"/>
      <c r="D57" s="12"/>
      <c r="E57" s="12"/>
      <c r="F57" s="14"/>
      <c r="G57" s="11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5"/>
      <c r="C62" s="30"/>
      <c r="D62" s="4"/>
      <c r="E62" s="4"/>
      <c r="F62" s="17"/>
      <c r="G62" s="31"/>
      <c r="H62" s="32"/>
    </row>
    <row r="63" spans="1:11" ht="12.75">
      <c r="A63" s="33" t="s">
        <v>22</v>
      </c>
      <c r="B63" s="19"/>
      <c r="C63" s="7"/>
      <c r="D63" s="7"/>
      <c r="E63" s="8"/>
      <c r="F63" s="8">
        <v>20965.98</v>
      </c>
      <c r="G63" s="6">
        <f>G96</f>
        <v>2611</v>
      </c>
      <c r="H63" s="34">
        <v>-12913.62</v>
      </c>
      <c r="I63" s="56">
        <v>54069.16</v>
      </c>
      <c r="J63" s="7">
        <f>J65+J89+J90</f>
        <v>19930.08</v>
      </c>
      <c r="K63" s="9">
        <f>H63+I63-J63</f>
        <v>21225.46</v>
      </c>
    </row>
    <row r="64" spans="1:11" ht="12.75">
      <c r="A64" s="26" t="s">
        <v>23</v>
      </c>
      <c r="B64" s="12"/>
      <c r="C64" s="12"/>
      <c r="D64" s="12"/>
      <c r="E64" s="13"/>
      <c r="F64" s="13"/>
      <c r="G64" s="11"/>
      <c r="H64" s="35"/>
      <c r="I64" s="14"/>
      <c r="J64" s="12"/>
      <c r="K64" s="14"/>
    </row>
    <row r="65" spans="1:11" ht="12.75">
      <c r="A65" s="26" t="s">
        <v>77</v>
      </c>
      <c r="B65" s="12"/>
      <c r="C65" s="12"/>
      <c r="D65" s="12"/>
      <c r="E65" s="13"/>
      <c r="F65" s="13"/>
      <c r="G65" s="11"/>
      <c r="H65" s="35"/>
      <c r="I65" s="14"/>
      <c r="J65" s="59">
        <v>245.08</v>
      </c>
      <c r="K65" s="14"/>
    </row>
    <row r="66" spans="1:11" ht="12.75" hidden="1">
      <c r="A66" s="36" t="s">
        <v>24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25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4" ht="12.75" hidden="1">
      <c r="A68" s="36" t="s">
        <v>26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  <c r="L68">
        <v>1434</v>
      </c>
      <c r="M68">
        <v>1967</v>
      </c>
      <c r="N68">
        <v>1339</v>
      </c>
    </row>
    <row r="69" spans="1:11" ht="16.5" customHeight="1" hidden="1">
      <c r="A69" s="36" t="s">
        <v>27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28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29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30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31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32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33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34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35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36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37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38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39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40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" customHeight="1" hidden="1">
      <c r="A83" s="36" t="s">
        <v>41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42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43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44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45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46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>
      <c r="A89" s="36" t="s">
        <v>79</v>
      </c>
      <c r="B89" s="22"/>
      <c r="C89" s="22"/>
      <c r="D89" s="22"/>
      <c r="E89" s="37"/>
      <c r="F89" s="37"/>
      <c r="G89" s="21"/>
      <c r="H89" s="38"/>
      <c r="I89" s="14"/>
      <c r="J89" s="59">
        <v>1885</v>
      </c>
      <c r="K89" s="14"/>
    </row>
    <row r="90" spans="1:11" ht="12.75">
      <c r="A90" s="39" t="s">
        <v>78</v>
      </c>
      <c r="B90" s="40"/>
      <c r="C90" s="40"/>
      <c r="D90" s="40"/>
      <c r="E90" s="41"/>
      <c r="F90" s="41"/>
      <c r="G90" s="50"/>
      <c r="H90" s="51"/>
      <c r="I90" s="14"/>
      <c r="J90" s="59">
        <v>17800</v>
      </c>
      <c r="K90" s="14"/>
    </row>
    <row r="91" spans="1:11" ht="12.75" hidden="1">
      <c r="A91" s="36" t="s">
        <v>47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48</v>
      </c>
      <c r="B92" s="22"/>
      <c r="C92" s="22"/>
      <c r="D92" s="22"/>
      <c r="E92" s="37"/>
      <c r="F92" s="37"/>
      <c r="G92" s="21"/>
      <c r="H92" s="38"/>
      <c r="I92" s="14"/>
      <c r="J92" s="12"/>
      <c r="K92" s="14"/>
    </row>
    <row r="93" spans="1:11" ht="12.75" hidden="1">
      <c r="A93" s="36" t="s">
        <v>49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50</v>
      </c>
      <c r="B94" s="22"/>
      <c r="C94" s="22"/>
      <c r="D94" s="22"/>
      <c r="E94" s="37"/>
      <c r="F94" s="22"/>
      <c r="G94" s="22"/>
      <c r="H94" s="38"/>
      <c r="I94" s="14"/>
      <c r="J94" s="12"/>
      <c r="K94" s="14"/>
    </row>
    <row r="95" spans="1:11" ht="12.75" hidden="1">
      <c r="A95" s="36" t="s">
        <v>51</v>
      </c>
      <c r="B95" s="22"/>
      <c r="C95" s="22"/>
      <c r="D95" s="22"/>
      <c r="E95" s="37"/>
      <c r="F95" s="22"/>
      <c r="G95" s="22"/>
      <c r="H95" s="38"/>
      <c r="I95" s="14"/>
      <c r="J95" s="12"/>
      <c r="K95" s="14"/>
    </row>
    <row r="96" spans="1:11" ht="12.75" hidden="1">
      <c r="A96" s="39" t="s">
        <v>52</v>
      </c>
      <c r="B96" s="40"/>
      <c r="C96" s="40"/>
      <c r="D96" s="40"/>
      <c r="E96" s="41"/>
      <c r="F96" s="40"/>
      <c r="G96" s="40">
        <v>2611</v>
      </c>
      <c r="H96" s="42"/>
      <c r="I96" s="17"/>
      <c r="J96" s="4"/>
      <c r="K96" s="17"/>
    </row>
    <row r="97" spans="1:11" ht="13.5" customHeight="1">
      <c r="A97" s="43" t="s">
        <v>53</v>
      </c>
      <c r="B97" s="23"/>
      <c r="C97" s="12"/>
      <c r="D97" s="12"/>
      <c r="E97" s="13"/>
      <c r="F97" s="14">
        <v>7225.05</v>
      </c>
      <c r="G97" s="14">
        <v>0</v>
      </c>
      <c r="H97" s="44">
        <v>-1764.1</v>
      </c>
      <c r="I97" s="9"/>
      <c r="J97" s="9"/>
      <c r="K97" s="9">
        <f>H97+I97-J97</f>
        <v>-1764.1</v>
      </c>
    </row>
    <row r="98" spans="1:11" ht="12.75" hidden="1">
      <c r="A98" s="26"/>
      <c r="B98" s="12"/>
      <c r="C98" s="12"/>
      <c r="D98" s="12"/>
      <c r="E98" s="13"/>
      <c r="F98" s="14"/>
      <c r="G98" s="14"/>
      <c r="H98" s="24"/>
      <c r="I98" s="17"/>
      <c r="J98" s="17"/>
      <c r="K98" s="17"/>
    </row>
    <row r="99" spans="1:8" ht="12.75" hidden="1">
      <c r="A99" s="26"/>
      <c r="B99" s="12"/>
      <c r="C99" s="12"/>
      <c r="D99" s="12"/>
      <c r="E99" s="13"/>
      <c r="F99" s="14"/>
      <c r="G99" s="14"/>
      <c r="H99" s="14"/>
    </row>
    <row r="100" spans="1:8" ht="12.75" hidden="1">
      <c r="A100" s="11"/>
      <c r="B100" s="12"/>
      <c r="C100" s="12"/>
      <c r="D100" s="12"/>
      <c r="E100" s="13"/>
      <c r="F100" s="14"/>
      <c r="G100" s="14"/>
      <c r="H100" s="14"/>
    </row>
    <row r="101" spans="1:8" ht="12.75" hidden="1">
      <c r="A101" s="15"/>
      <c r="B101" s="4"/>
      <c r="C101" s="4"/>
      <c r="D101" s="4"/>
      <c r="E101" s="16"/>
      <c r="F101" s="17"/>
      <c r="G101" s="17"/>
      <c r="H101" s="17"/>
    </row>
    <row r="102" spans="1:11" ht="12.75">
      <c r="A102" s="45" t="s">
        <v>54</v>
      </c>
      <c r="B102" s="46"/>
      <c r="C102" s="46"/>
      <c r="D102" s="46"/>
      <c r="E102" s="47"/>
      <c r="F102" s="48">
        <f aca="true" t="shared" si="0" ref="F102:K102">F97+F63+F21</f>
        <v>50486.759999999995</v>
      </c>
      <c r="G102" s="48">
        <f t="shared" si="0"/>
        <v>28473.6</v>
      </c>
      <c r="H102" s="49">
        <f t="shared" si="0"/>
        <v>-44557.41</v>
      </c>
      <c r="I102" s="48">
        <f t="shared" si="0"/>
        <v>111673.82</v>
      </c>
      <c r="J102" s="48">
        <f t="shared" si="0"/>
        <v>82083.03</v>
      </c>
      <c r="K102" s="48">
        <f t="shared" si="0"/>
        <v>-14966.619999999995</v>
      </c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ht="12.75" hidden="1"/>
    <row r="106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2016-03-02T02:46:02Z</cp:lastPrinted>
  <dcterms:created xsi:type="dcterms:W3CDTF">1996-10-08T23:32:33Z</dcterms:created>
  <dcterms:modified xsi:type="dcterms:W3CDTF">2016-03-02T02:59:39Z</dcterms:modified>
  <cp:category/>
  <cp:version/>
  <cp:contentType/>
  <cp:contentStatus/>
</cp:coreProperties>
</file>