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<sst xmlns="http://schemas.openxmlformats.org/spreadsheetml/2006/main" count="92" uniqueCount="83">
  <si>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</si>
  <si>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</si>
  <si>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</si>
  <si>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</si>
  <si>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</si>
  <si>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</si>
  <si>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( кв. 5 )</t>
  </si>
  <si>
    <t>Директор  ООО" УК НИКА"</t>
  </si>
  <si>
    <t>Г.Г. Елпашова</t>
  </si>
  <si>
    <t>Т.С.Тютюнникова</t>
  </si>
  <si>
    <t xml:space="preserve">Отчет по управлению </t>
  </si>
  <si>
    <t>многоквартирным жилым домом по  ул. Ломоносова , 23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</si>
  <si>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</si>
  <si>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</si>
  <si>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</si>
  <si>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</si>
  <si>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</si>
  <si>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</si>
  <si>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</si>
  <si>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</si>
  <si>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</si>
  <si>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</si>
  <si>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</si>
  <si>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</si>
  <si>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</si>
  <si>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</si>
  <si>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</si>
  <si>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</si>
  <si>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</si>
  <si>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</si>
  <si>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</si>
  <si>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</si>
  <si>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</si>
  <si>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</si>
  <si>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</si>
  <si>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</si>
  <si>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</si>
  <si>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</si>
  <si>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</si>
  <si>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</si>
  <si>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</si>
  <si>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</si>
  <si>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</si>
  <si>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</si>
  <si>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</si>
  <si>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</si>
  <si>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фасада</t>
  </si>
  <si>
    <t>Ремонтно- строительные работы: ремонт кровли,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</si>
  <si>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</si>
  <si>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</si>
  <si>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</si>
  <si>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</si>
  <si>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</si>
  <si>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</si>
  <si>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</si>
  <si>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</si>
  <si>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Установка металлической двери</t>
  </si>
  <si>
    <t>ВСЕГО: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</si>
  <si>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</si>
  <si>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</si>
  <si>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</si>
  <si>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</si>
  <si>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</si>
  <si>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</si>
  <si>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</si>
  <si>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</si>
  <si>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</si>
  <si>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</si>
  <si>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</si>
  <si>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</si>
  <si>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</si>
  <si>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</si>
  <si>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</si>
  <si>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</si>
  <si>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снятие наледи с крыш</t>
  </si>
  <si>
    <t xml:space="preserve"> повышение квалификации электрика</t>
  </si>
  <si>
    <t xml:space="preserve"> привоз земли, перегноя</t>
  </si>
  <si>
    <t xml:space="preserve"> завоз саженцев</t>
  </si>
  <si>
    <t xml:space="preserve"> промывка, опрессовка</t>
  </si>
  <si>
    <t xml:space="preserve"> прочистка канализации</t>
  </si>
  <si>
    <t xml:space="preserve"> давальческие материалы ( эмаль, кисти)</t>
  </si>
  <si>
    <t xml:space="preserve"> транспортные услуги по завозу материалов</t>
  </si>
  <si>
    <t xml:space="preserve"> ремонтно-строительные работы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</si>
</sst>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4">
      <selection activeCell="N27" sqref="N27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1"/>
      <c r="B4" s="51"/>
      <c r="C4" s="51"/>
      <c r="D4" s="51"/>
      <c r="E4" s="51"/>
      <c r="F4" s="51"/>
      <c r="G4" s="51"/>
      <c r="H4" s="51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1"/>
      <c r="B6" s="51"/>
      <c r="C6" s="51"/>
      <c r="D6" s="51"/>
      <c r="E6" s="51"/>
      <c r="F6" s="51"/>
      <c r="G6" s="51"/>
      <c r="H6" s="51"/>
      <c r="I6" s="51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C10" t="s">
        <v>6</v>
      </c>
      <c r="G10" s="1" t="s">
        <v>7</v>
      </c>
      <c r="H10" s="1" t="s">
        <v>7</v>
      </c>
      <c r="I10" s="1"/>
    </row>
    <row r="11" spans="1:9" ht="12.75">
      <c r="A11" s="4"/>
      <c r="B11" s="4"/>
      <c r="C11" t="s">
        <v>8</v>
      </c>
      <c r="G11" s="5"/>
      <c r="H11" s="5"/>
      <c r="I11" s="2" t="s">
        <v>9</v>
      </c>
    </row>
    <row r="13" spans="1:9" ht="15">
      <c r="A13" s="53" t="s">
        <v>10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11</v>
      </c>
      <c r="B14" s="53"/>
      <c r="C14" s="53"/>
      <c r="D14" s="53"/>
      <c r="E14" s="53"/>
      <c r="F14" s="53"/>
      <c r="G14" s="53"/>
      <c r="H14" s="53"/>
      <c r="I14" s="53"/>
    </row>
    <row r="15" spans="1:9" ht="19.5" customHeight="1">
      <c r="A15" s="53" t="s">
        <v>58</v>
      </c>
      <c r="B15" s="53"/>
      <c r="C15" s="53"/>
      <c r="D15" s="53"/>
      <c r="E15" s="53"/>
      <c r="F15" s="53"/>
      <c r="G15" s="53"/>
      <c r="H15" s="53"/>
      <c r="I15" s="53"/>
    </row>
    <row r="17" ht="12.75">
      <c r="H17" t="s">
        <v>12</v>
      </c>
    </row>
    <row r="18" spans="1:11" ht="12.75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.75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.75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22</v>
      </c>
      <c r="I20" s="17" t="s">
        <v>20</v>
      </c>
      <c r="J20" s="17" t="s">
        <v>21</v>
      </c>
      <c r="K20" s="17" t="s">
        <v>59</v>
      </c>
    </row>
    <row r="21" spans="1:11" ht="12.75">
      <c r="A21" s="18" t="s">
        <v>60</v>
      </c>
      <c r="B21" s="19"/>
      <c r="C21" s="19"/>
      <c r="D21" s="7"/>
      <c r="E21" s="7"/>
      <c r="F21" s="9">
        <v>22295.73</v>
      </c>
      <c r="G21" s="6">
        <v>25862.6</v>
      </c>
      <c r="H21" s="20">
        <v>-23863.63</v>
      </c>
      <c r="I21" s="9">
        <v>42968.19</v>
      </c>
      <c r="J21" s="56">
        <f>J24+J25+J33+J36+J38+J39</f>
        <v>77850.28</v>
      </c>
      <c r="K21" s="9">
        <f>H21+I21-J21</f>
        <v>-58745.72</v>
      </c>
    </row>
    <row r="22" spans="1:11" ht="12.75">
      <c r="A22" s="21" t="s">
        <v>61</v>
      </c>
      <c r="B22" s="22"/>
      <c r="C22" s="23"/>
      <c r="D22" s="12"/>
      <c r="E22" s="12"/>
      <c r="F22" s="14"/>
      <c r="G22" s="11">
        <v>1799</v>
      </c>
      <c r="H22" s="24"/>
      <c r="I22" s="14"/>
      <c r="J22" s="55"/>
      <c r="K22" s="14"/>
    </row>
    <row r="23" spans="1:11" ht="12.75">
      <c r="A23" s="21" t="s">
        <v>62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63</v>
      </c>
      <c r="B24" s="22"/>
      <c r="C24" s="23"/>
      <c r="D24" s="12"/>
      <c r="E24" s="12"/>
      <c r="F24" s="14"/>
      <c r="G24" s="11">
        <v>72.48</v>
      </c>
      <c r="H24" s="24"/>
      <c r="I24" s="14"/>
      <c r="J24" s="55">
        <v>10720.77</v>
      </c>
      <c r="K24" s="14"/>
    </row>
    <row r="25" spans="1:11" ht="12.75">
      <c r="A25" s="21" t="s">
        <v>64</v>
      </c>
      <c r="B25" s="25"/>
      <c r="C25" s="23" t="s">
        <v>65</v>
      </c>
      <c r="D25" s="12"/>
      <c r="E25" s="12"/>
      <c r="F25" s="14"/>
      <c r="G25" s="11">
        <v>524.02</v>
      </c>
      <c r="H25" s="24"/>
      <c r="I25" s="14"/>
      <c r="J25" s="55">
        <v>30501.75</v>
      </c>
      <c r="K25" s="14"/>
    </row>
    <row r="26" spans="1:11" ht="12.75">
      <c r="A26" s="21" t="s">
        <v>74</v>
      </c>
      <c r="B26" s="25"/>
      <c r="C26" s="23"/>
      <c r="D26" s="12"/>
      <c r="E26" s="12"/>
      <c r="F26" s="14"/>
      <c r="G26" s="11"/>
      <c r="H26" s="24"/>
      <c r="I26" s="14"/>
      <c r="J26" s="57">
        <v>2394.81</v>
      </c>
      <c r="K26" s="14"/>
    </row>
    <row r="27" spans="1:11" ht="12.75">
      <c r="A27" s="21" t="s">
        <v>76</v>
      </c>
      <c r="B27" s="25"/>
      <c r="C27" s="23"/>
      <c r="D27" s="12"/>
      <c r="E27" s="12"/>
      <c r="F27" s="14"/>
      <c r="G27" s="11"/>
      <c r="H27" s="24"/>
      <c r="I27" s="14"/>
      <c r="J27" s="57">
        <v>1500</v>
      </c>
      <c r="K27" s="14"/>
    </row>
    <row r="28" spans="1:11" ht="12.75">
      <c r="A28" s="21" t="s">
        <v>77</v>
      </c>
      <c r="B28" s="25"/>
      <c r="C28" s="23"/>
      <c r="D28" s="12"/>
      <c r="E28" s="12"/>
      <c r="F28" s="14"/>
      <c r="G28" s="11"/>
      <c r="H28" s="24"/>
      <c r="I28" s="14"/>
      <c r="J28" s="57">
        <v>1589.33</v>
      </c>
      <c r="K28" s="14"/>
    </row>
    <row r="29" spans="1:11" ht="12.75">
      <c r="A29" s="21" t="s">
        <v>66</v>
      </c>
      <c r="B29" s="25"/>
      <c r="C29" s="23"/>
      <c r="D29" s="12"/>
      <c r="E29" s="12"/>
      <c r="F29" s="14"/>
      <c r="G29" s="11"/>
      <c r="H29" s="24"/>
      <c r="I29" s="14"/>
      <c r="J29" s="14">
        <v>2838.26</v>
      </c>
      <c r="K29" s="14"/>
    </row>
    <row r="30" spans="1:11" ht="12.75" hidden="1">
      <c r="A30" s="21" t="s">
        <v>67</v>
      </c>
      <c r="B30" s="25"/>
      <c r="C30" s="23"/>
      <c r="D30" s="12"/>
      <c r="E30" s="12"/>
      <c r="F30" s="14"/>
      <c r="G30" s="11"/>
      <c r="H30" s="24"/>
      <c r="I30" s="14"/>
      <c r="J30" s="14"/>
      <c r="K30" s="14"/>
    </row>
    <row r="31" spans="1:11" ht="12.75" hidden="1">
      <c r="A31" s="21" t="s">
        <v>68</v>
      </c>
      <c r="B31" s="22"/>
      <c r="C31" s="23"/>
      <c r="D31" s="12"/>
      <c r="E31" s="12"/>
      <c r="F31" s="14"/>
      <c r="G31" s="26">
        <v>1914.96</v>
      </c>
      <c r="H31" s="24"/>
      <c r="I31" s="14"/>
      <c r="J31" s="14"/>
      <c r="K31" s="14"/>
    </row>
    <row r="32" spans="1:11" ht="12.75">
      <c r="A32" s="21" t="s">
        <v>69</v>
      </c>
      <c r="B32" s="22"/>
      <c r="C32" s="23"/>
      <c r="D32" s="12"/>
      <c r="E32" s="12"/>
      <c r="F32" s="14"/>
      <c r="G32" s="27"/>
      <c r="H32" s="24"/>
      <c r="I32" s="14"/>
      <c r="J32" s="14">
        <v>4019</v>
      </c>
      <c r="K32" s="14"/>
    </row>
    <row r="33" spans="1:11" ht="12.75">
      <c r="A33" s="21" t="s">
        <v>70</v>
      </c>
      <c r="B33" s="22"/>
      <c r="C33" s="23"/>
      <c r="D33" s="12"/>
      <c r="E33" s="12"/>
      <c r="F33" s="14"/>
      <c r="G33" s="27"/>
      <c r="H33" s="24"/>
      <c r="I33" s="14"/>
      <c r="J33" s="55">
        <v>18879.78</v>
      </c>
      <c r="K33" s="14"/>
    </row>
    <row r="34" spans="1:11" ht="12.75">
      <c r="A34" s="21" t="s">
        <v>78</v>
      </c>
      <c r="B34" s="22"/>
      <c r="C34" s="23"/>
      <c r="D34" s="12"/>
      <c r="E34" s="12"/>
      <c r="F34" s="14"/>
      <c r="G34" s="27"/>
      <c r="H34" s="24"/>
      <c r="I34" s="14"/>
      <c r="J34" s="57">
        <v>3446.82</v>
      </c>
      <c r="K34" s="14"/>
    </row>
    <row r="35" spans="1:11" ht="12.75">
      <c r="A35" s="21" t="s">
        <v>79</v>
      </c>
      <c r="B35" s="22"/>
      <c r="C35" s="23"/>
      <c r="D35" s="12"/>
      <c r="E35" s="12"/>
      <c r="F35" s="14"/>
      <c r="G35" s="27"/>
      <c r="H35" s="24"/>
      <c r="I35" s="14"/>
      <c r="J35" s="14">
        <v>13573</v>
      </c>
      <c r="K35" s="14"/>
    </row>
    <row r="36" spans="1:11" ht="12.75">
      <c r="A36" s="21" t="s">
        <v>71</v>
      </c>
      <c r="B36" s="22"/>
      <c r="C36" s="23"/>
      <c r="D36" s="12"/>
      <c r="E36" s="12"/>
      <c r="F36" s="14"/>
      <c r="G36" s="27"/>
      <c r="H36" s="24"/>
      <c r="I36" s="14"/>
      <c r="J36" s="55">
        <v>11720.17</v>
      </c>
      <c r="K36" s="14"/>
    </row>
    <row r="37" spans="1:11" ht="12.75">
      <c r="A37" s="21" t="s">
        <v>75</v>
      </c>
      <c r="B37" s="22"/>
      <c r="C37" s="23"/>
      <c r="D37" s="12"/>
      <c r="E37" s="12"/>
      <c r="F37" s="14"/>
      <c r="G37" s="27"/>
      <c r="H37" s="24"/>
      <c r="I37" s="14"/>
      <c r="J37" s="57">
        <v>347.68</v>
      </c>
      <c r="K37" s="14"/>
    </row>
    <row r="38" spans="1:11" ht="12.75">
      <c r="A38" s="11" t="s">
        <v>72</v>
      </c>
      <c r="B38" s="12"/>
      <c r="C38" s="12"/>
      <c r="D38" s="12"/>
      <c r="E38" s="12"/>
      <c r="F38" s="14"/>
      <c r="G38" s="25"/>
      <c r="H38" s="24"/>
      <c r="I38" s="14"/>
      <c r="J38" s="55">
        <v>1052.55</v>
      </c>
      <c r="K38" s="14"/>
    </row>
    <row r="39" spans="1:11" ht="12.75">
      <c r="A39" s="11" t="s">
        <v>73</v>
      </c>
      <c r="B39" s="12"/>
      <c r="C39" s="12"/>
      <c r="D39" s="12"/>
      <c r="E39" s="12"/>
      <c r="F39" s="14"/>
      <c r="G39" s="25"/>
      <c r="H39" s="24"/>
      <c r="I39" s="14"/>
      <c r="J39" s="55">
        <v>4975.26</v>
      </c>
      <c r="K39" s="14"/>
    </row>
    <row r="40" spans="1:8" ht="12.75" hidden="1">
      <c r="A40" s="11"/>
      <c r="B40" s="12"/>
      <c r="C40" s="12"/>
      <c r="D40" s="12"/>
      <c r="E40" s="12"/>
      <c r="F40" s="14"/>
      <c r="H40" s="24"/>
    </row>
    <row r="41" spans="1:8" ht="12.75" hidden="1">
      <c r="A41" s="28"/>
      <c r="B41" s="23"/>
      <c r="C41" s="23"/>
      <c r="D41" s="23"/>
      <c r="E41" s="23"/>
      <c r="F41" s="14"/>
      <c r="G41" s="28"/>
      <c r="H41" s="24"/>
    </row>
    <row r="42" spans="1:8" ht="12.75" hidden="1">
      <c r="A42" s="11"/>
      <c r="B42" s="12"/>
      <c r="C42" s="12"/>
      <c r="D42" s="12"/>
      <c r="E42" s="12"/>
      <c r="F42" s="14"/>
      <c r="G42" s="11"/>
      <c r="H42" s="24"/>
    </row>
    <row r="43" spans="1:8" ht="12.75" hidden="1">
      <c r="A43" s="11"/>
      <c r="B43" s="12"/>
      <c r="C43" s="12"/>
      <c r="D43" s="12"/>
      <c r="E43" s="12"/>
      <c r="F43" s="14"/>
      <c r="G43" s="11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28"/>
      <c r="H47" s="24"/>
    </row>
    <row r="48" spans="1:8" ht="12.75" hidden="1">
      <c r="A48" s="28"/>
      <c r="B48" s="23"/>
      <c r="C48" s="23"/>
      <c r="D48" s="23"/>
      <c r="E48" s="23"/>
      <c r="F48" s="14"/>
      <c r="G48" s="11"/>
      <c r="H48" s="24"/>
    </row>
    <row r="49" spans="1:8" ht="12.75" hidden="1">
      <c r="A49" s="28"/>
      <c r="B49" s="23"/>
      <c r="C49" s="23"/>
      <c r="D49" s="23"/>
      <c r="E49" s="23"/>
      <c r="F49" s="14"/>
      <c r="G49" s="28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2"/>
      <c r="B51" s="12"/>
      <c r="C51" s="12"/>
      <c r="D51" s="12"/>
      <c r="E51" s="12"/>
      <c r="F51" s="14"/>
      <c r="G51" s="11"/>
      <c r="H51" s="24"/>
    </row>
    <row r="52" spans="1:8" ht="12.75" hidden="1">
      <c r="A52" s="29"/>
      <c r="B52" s="23"/>
      <c r="C52" s="23"/>
      <c r="D52" s="12"/>
      <c r="E52" s="12"/>
      <c r="F52" s="14"/>
      <c r="G52" s="28"/>
      <c r="H52" s="24"/>
    </row>
    <row r="53" spans="1:8" ht="12.75" hidden="1">
      <c r="A53" s="29"/>
      <c r="B53" s="23"/>
      <c r="C53" s="23"/>
      <c r="D53" s="12"/>
      <c r="E53" s="12"/>
      <c r="F53" s="14"/>
      <c r="G53" s="28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5"/>
      <c r="C56" s="30"/>
      <c r="D56" s="4"/>
      <c r="E56" s="4"/>
      <c r="F56" s="17"/>
      <c r="G56" s="31"/>
      <c r="H56" s="32"/>
    </row>
    <row r="57" spans="1:11" ht="12.75">
      <c r="A57" s="33" t="s">
        <v>23</v>
      </c>
      <c r="B57" s="19"/>
      <c r="C57" s="7"/>
      <c r="D57" s="7"/>
      <c r="E57" s="8"/>
      <c r="F57" s="8">
        <v>20965.98</v>
      </c>
      <c r="G57" s="6">
        <f>G91</f>
        <v>2611</v>
      </c>
      <c r="H57" s="34">
        <v>36094.13</v>
      </c>
      <c r="I57" s="9">
        <v>40405.5</v>
      </c>
      <c r="J57" s="7">
        <f>J59+J60++J61+J62</f>
        <v>4598.3</v>
      </c>
      <c r="K57" s="9">
        <f>H57+I57-J57</f>
        <v>71901.33</v>
      </c>
    </row>
    <row r="58" spans="1:11" ht="12.75">
      <c r="A58" s="26" t="s">
        <v>24</v>
      </c>
      <c r="B58" s="12"/>
      <c r="C58" s="12"/>
      <c r="D58" s="12"/>
      <c r="E58" s="13"/>
      <c r="F58" s="13"/>
      <c r="G58" s="11"/>
      <c r="H58" s="35"/>
      <c r="I58" s="14"/>
      <c r="J58" s="12"/>
      <c r="K58" s="14"/>
    </row>
    <row r="59" spans="1:11" ht="12.75">
      <c r="A59" s="26" t="s">
        <v>80</v>
      </c>
      <c r="B59" s="12"/>
      <c r="C59" s="12"/>
      <c r="D59" s="12"/>
      <c r="E59" s="13"/>
      <c r="F59" s="13"/>
      <c r="G59" s="11"/>
      <c r="H59" s="35"/>
      <c r="I59" s="14"/>
      <c r="J59" s="58">
        <v>1220.3</v>
      </c>
      <c r="K59" s="14"/>
    </row>
    <row r="60" spans="1:11" ht="12.75">
      <c r="A60" s="26" t="s">
        <v>81</v>
      </c>
      <c r="B60" s="12"/>
      <c r="C60" s="12"/>
      <c r="D60" s="12"/>
      <c r="E60" s="13"/>
      <c r="F60" s="13"/>
      <c r="G60" s="11"/>
      <c r="H60" s="35"/>
      <c r="I60" s="14"/>
      <c r="J60" s="58">
        <v>700</v>
      </c>
      <c r="K60" s="14"/>
    </row>
    <row r="61" spans="1:11" ht="12.75">
      <c r="A61" s="26" t="s">
        <v>82</v>
      </c>
      <c r="B61" s="12"/>
      <c r="C61" s="12"/>
      <c r="D61" s="12"/>
      <c r="E61" s="13"/>
      <c r="F61" s="13"/>
      <c r="G61" s="11"/>
      <c r="H61" s="35"/>
      <c r="I61" s="14"/>
      <c r="J61" s="58">
        <v>643</v>
      </c>
      <c r="K61" s="14"/>
    </row>
    <row r="62" spans="1:11" ht="12.75">
      <c r="A62" s="36" t="s">
        <v>25</v>
      </c>
      <c r="B62" s="22"/>
      <c r="C62" s="22"/>
      <c r="D62" s="22"/>
      <c r="E62" s="37"/>
      <c r="F62" s="37"/>
      <c r="G62" s="21"/>
      <c r="H62" s="38"/>
      <c r="I62" s="14"/>
      <c r="J62" s="59">
        <v>2035</v>
      </c>
      <c r="K62" s="14"/>
    </row>
    <row r="63" spans="1:11" ht="12.75">
      <c r="A63" s="39" t="s">
        <v>26</v>
      </c>
      <c r="B63" s="40"/>
      <c r="C63" s="40"/>
      <c r="D63" s="40"/>
      <c r="E63" s="41"/>
      <c r="F63" s="41"/>
      <c r="G63" s="60"/>
      <c r="H63" s="50"/>
      <c r="I63" s="14"/>
      <c r="J63" s="12"/>
      <c r="K63" s="14"/>
    </row>
    <row r="64" spans="1:14" ht="12.75" hidden="1">
      <c r="A64" s="36" t="s">
        <v>27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  <c r="L64">
        <v>1434</v>
      </c>
      <c r="M64">
        <v>1967</v>
      </c>
      <c r="N64">
        <v>1339</v>
      </c>
    </row>
    <row r="65" spans="1:11" ht="16.5" customHeight="1" hidden="1">
      <c r="A65" s="36" t="s">
        <v>28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29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30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31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32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33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34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35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36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37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38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39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40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41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" customHeight="1" hidden="1">
      <c r="A79" s="36" t="s">
        <v>42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43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44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45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46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47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48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49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50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51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9" t="s">
        <v>52</v>
      </c>
      <c r="B89" s="40"/>
      <c r="C89" s="40"/>
      <c r="D89" s="40"/>
      <c r="E89" s="41"/>
      <c r="F89" s="40"/>
      <c r="G89" s="40"/>
      <c r="H89" s="50"/>
      <c r="I89" s="14"/>
      <c r="J89" s="12"/>
      <c r="K89" s="14"/>
    </row>
    <row r="90" spans="1:11" ht="12.75" hidden="1">
      <c r="A90" s="36" t="s">
        <v>53</v>
      </c>
      <c r="B90" s="22"/>
      <c r="C90" s="22"/>
      <c r="D90" s="22"/>
      <c r="E90" s="37"/>
      <c r="F90" s="22"/>
      <c r="G90" s="22"/>
      <c r="H90" s="38"/>
      <c r="I90" s="14"/>
      <c r="J90" s="12"/>
      <c r="K90" s="14"/>
    </row>
    <row r="91" spans="1:11" ht="12.75" hidden="1">
      <c r="A91" s="39" t="s">
        <v>54</v>
      </c>
      <c r="B91" s="40"/>
      <c r="C91" s="40"/>
      <c r="D91" s="40"/>
      <c r="E91" s="41"/>
      <c r="F91" s="40"/>
      <c r="G91" s="40">
        <v>2611</v>
      </c>
      <c r="H91" s="42"/>
      <c r="I91" s="17"/>
      <c r="J91" s="4"/>
      <c r="K91" s="17"/>
    </row>
    <row r="92" spans="1:11" ht="13.5" customHeight="1">
      <c r="A92" s="43" t="s">
        <v>55</v>
      </c>
      <c r="B92" s="23"/>
      <c r="C92" s="12"/>
      <c r="D92" s="12"/>
      <c r="E92" s="13"/>
      <c r="F92" s="14">
        <v>7225.05</v>
      </c>
      <c r="G92" s="14">
        <v>0</v>
      </c>
      <c r="H92" s="44">
        <v>6610.88</v>
      </c>
      <c r="I92" s="9"/>
      <c r="J92" s="9">
        <f>J93</f>
        <v>0</v>
      </c>
      <c r="K92" s="9">
        <f>H92+I92-J92</f>
        <v>6610.88</v>
      </c>
    </row>
    <row r="93" spans="1:11" ht="12.75" hidden="1">
      <c r="A93" s="26" t="s">
        <v>56</v>
      </c>
      <c r="B93" s="12"/>
      <c r="C93" s="12"/>
      <c r="D93" s="12"/>
      <c r="E93" s="13"/>
      <c r="F93" s="14"/>
      <c r="G93" s="14"/>
      <c r="H93" s="24"/>
      <c r="I93" s="17"/>
      <c r="J93" s="17"/>
      <c r="K93" s="17"/>
    </row>
    <row r="94" spans="1:8" ht="12.75" hidden="1">
      <c r="A94" s="26"/>
      <c r="B94" s="12"/>
      <c r="C94" s="12"/>
      <c r="D94" s="12"/>
      <c r="E94" s="13"/>
      <c r="F94" s="14"/>
      <c r="G94" s="14"/>
      <c r="H94" s="14"/>
    </row>
    <row r="95" spans="1:8" ht="12.75" hidden="1">
      <c r="A95" s="11"/>
      <c r="B95" s="12"/>
      <c r="C95" s="12"/>
      <c r="D95" s="12"/>
      <c r="E95" s="13"/>
      <c r="F95" s="14"/>
      <c r="G95" s="14"/>
      <c r="H95" s="14"/>
    </row>
    <row r="96" spans="1:8" ht="12.75" hidden="1">
      <c r="A96" s="15"/>
      <c r="B96" s="4"/>
      <c r="C96" s="4"/>
      <c r="D96" s="4"/>
      <c r="E96" s="16"/>
      <c r="F96" s="17"/>
      <c r="G96" s="17"/>
      <c r="H96" s="17"/>
    </row>
    <row r="97" spans="1:11" ht="12.75">
      <c r="A97" s="45" t="s">
        <v>57</v>
      </c>
      <c r="B97" s="46"/>
      <c r="C97" s="46"/>
      <c r="D97" s="46"/>
      <c r="E97" s="47"/>
      <c r="F97" s="48">
        <f>F92+F57+F21</f>
        <v>50486.759999999995</v>
      </c>
      <c r="G97" s="48">
        <f>G92+G57+G21</f>
        <v>28473.6</v>
      </c>
      <c r="H97" s="49">
        <f>H92+H57+H21</f>
        <v>18841.379999999994</v>
      </c>
      <c r="I97" s="48">
        <f>I92+I57+I21</f>
        <v>83373.69</v>
      </c>
      <c r="J97" s="48">
        <f>J92+J57+J21</f>
        <v>82448.58</v>
      </c>
      <c r="K97" s="48">
        <f>K92+K57+K21</f>
        <v>19766.490000000005</v>
      </c>
    </row>
    <row r="98" spans="1:8" ht="12.75" hidden="1">
      <c r="A98" s="11"/>
      <c r="B98" s="12"/>
      <c r="C98" s="12"/>
      <c r="D98" s="12"/>
      <c r="E98" s="13"/>
      <c r="F98" s="14"/>
      <c r="G98" s="14"/>
      <c r="H98" s="14"/>
    </row>
    <row r="99" spans="1:8" ht="12.75" hidden="1">
      <c r="A99" s="15"/>
      <c r="B99" s="4"/>
      <c r="C99" s="4"/>
      <c r="D99" s="4"/>
      <c r="E99" s="16"/>
      <c r="F99" s="17"/>
      <c r="G99" s="17"/>
      <c r="H99" s="17"/>
    </row>
    <row r="100" ht="12.75" hidden="1"/>
    <row r="101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2016-03-02T03:30:47Z</cp:lastPrinted>
  <dcterms:created xsi:type="dcterms:W3CDTF">1996-10-08T23:32:33Z</dcterms:created>
  <dcterms:modified xsi:type="dcterms:W3CDTF">2016-03-02T03:31:41Z</dcterms:modified>
  <cp:category/>
  <cp:version/>
  <cp:contentType/>
  <cp:contentStatus/>
</cp:coreProperties>
</file>