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<sst xmlns="http://schemas.openxmlformats.org/spreadsheetml/2006/main" count="83" uniqueCount="74">
  <si>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</si>
  <si>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</si>
  <si>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</si>
  <si>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</si>
  <si>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</si>
  <si>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</si>
  <si>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</si>
  <si>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</si>
  <si>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</si>
  <si>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</si>
  <si>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</si>
  <si>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</si>
  <si>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</si>
  <si>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</si>
  <si>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</si>
  <si>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</si>
  <si>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</si>
  <si>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</si>
  <si>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</si>
  <si>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</si>
  <si>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</si>
  <si>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</si>
  <si>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</si>
  <si>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</si>
  <si>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</si>
  <si>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</si>
  <si>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</si>
  <si>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</si>
  <si>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</si>
  <si>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</si>
  <si>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</si>
  <si>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</si>
  <si>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</si>
  <si>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</si>
  <si>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</si>
  <si>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</si>
  <si>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</si>
  <si>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</si>
  <si>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</si>
  <si>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</si>
  <si>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</si>
  <si>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</si>
  <si>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</si>
  <si>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Перила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</si>
  <si>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</si>
  <si>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</si>
  <si>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</si>
  <si>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</si>
  <si>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</si>
  <si>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</si>
  <si>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</si>
  <si>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</si>
  <si>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</si>
  <si>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</si>
  <si>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пер. Школьный , 8</t>
  </si>
  <si>
    <t>за   июнь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</si>
  <si>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</si>
  <si>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</si>
  <si>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</si>
  <si>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</si>
  <si>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</si>
  <si>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</si>
  <si>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</si>
  <si>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</si>
  <si>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</si>
  <si>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</si>
  <si>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</si>
  <si>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</si>
  <si>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</t>
  </si>
  <si>
    <t>АДС</t>
  </si>
  <si>
    <t xml:space="preserve"> ремонтные работы по ТО эл.монт. работы</t>
  </si>
  <si>
    <t xml:space="preserve"> снятие наледи с крыш</t>
  </si>
  <si>
    <t xml:space="preserve"> обрезка веток , деревьев</t>
  </si>
  <si>
    <t xml:space="preserve"> промывка , опрессовка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</si>
</sst>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9">
      <selection activeCell="D104" sqref="D10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G11" s="7"/>
      <c r="H11" s="7"/>
      <c r="I11" s="4" t="s">
        <v>7</v>
      </c>
    </row>
    <row r="13" spans="1:9" ht="15">
      <c r="A13" s="57" t="s">
        <v>8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54</v>
      </c>
      <c r="B14" s="57"/>
      <c r="C14" s="57"/>
      <c r="D14" s="57"/>
      <c r="E14" s="57"/>
      <c r="F14" s="57"/>
      <c r="G14" s="57"/>
      <c r="H14" s="57"/>
      <c r="I14" s="57"/>
    </row>
    <row r="15" spans="1:9" ht="19.5" customHeight="1">
      <c r="A15" s="57" t="s">
        <v>55</v>
      </c>
      <c r="B15" s="57"/>
      <c r="C15" s="57"/>
      <c r="D15" s="57"/>
      <c r="E15" s="57"/>
      <c r="F15" s="57"/>
      <c r="G15" s="57"/>
      <c r="H15" s="57"/>
      <c r="I15" s="57"/>
    </row>
    <row r="17" ht="12.75">
      <c r="H17" t="s">
        <v>9</v>
      </c>
    </row>
    <row r="18" spans="1:11" ht="12.75">
      <c r="A18" s="8"/>
      <c r="B18" s="9" t="s">
        <v>10</v>
      </c>
      <c r="C18" s="9"/>
      <c r="D18" s="9"/>
      <c r="E18" s="10"/>
      <c r="F18" s="11" t="s">
        <v>11</v>
      </c>
      <c r="G18" s="12" t="s">
        <v>12</v>
      </c>
      <c r="H18" s="11" t="s">
        <v>13</v>
      </c>
      <c r="I18" s="11" t="s">
        <v>11</v>
      </c>
      <c r="J18" s="12" t="s">
        <v>12</v>
      </c>
      <c r="K18" s="11" t="s">
        <v>13</v>
      </c>
    </row>
    <row r="19" spans="1:11" ht="12.75">
      <c r="A19" s="13"/>
      <c r="B19" s="14"/>
      <c r="C19" s="14"/>
      <c r="D19" s="14"/>
      <c r="E19" s="15"/>
      <c r="F19" s="16" t="s">
        <v>14</v>
      </c>
      <c r="G19" s="16" t="s">
        <v>15</v>
      </c>
      <c r="H19" s="16" t="s">
        <v>16</v>
      </c>
      <c r="I19" s="16" t="s">
        <v>14</v>
      </c>
      <c r="J19" s="16" t="s">
        <v>15</v>
      </c>
      <c r="K19" s="16" t="s">
        <v>16</v>
      </c>
    </row>
    <row r="20" spans="1:11" ht="12.75">
      <c r="A20" s="17"/>
      <c r="B20" s="6"/>
      <c r="C20" s="6"/>
      <c r="D20" s="6"/>
      <c r="E20" s="18"/>
      <c r="F20" s="19" t="s">
        <v>17</v>
      </c>
      <c r="G20" s="19" t="s">
        <v>18</v>
      </c>
      <c r="H20" s="19" t="s">
        <v>19</v>
      </c>
      <c r="I20" s="19" t="s">
        <v>17</v>
      </c>
      <c r="J20" s="19" t="s">
        <v>18</v>
      </c>
      <c r="K20" s="19" t="s">
        <v>56</v>
      </c>
    </row>
    <row r="21" spans="1:11" ht="12.75">
      <c r="A21" s="20" t="s">
        <v>57</v>
      </c>
      <c r="B21" s="21"/>
      <c r="C21" s="21"/>
      <c r="D21" s="9"/>
      <c r="E21" s="9"/>
      <c r="F21" s="11">
        <v>22295.73</v>
      </c>
      <c r="G21" s="8">
        <v>25862.6</v>
      </c>
      <c r="H21" s="22"/>
      <c r="I21" s="11">
        <v>1993.01</v>
      </c>
      <c r="J21" s="60">
        <f>J25+J32+J36</f>
        <v>5747.12</v>
      </c>
      <c r="K21" s="11">
        <f>H21+I21-J21</f>
        <v>-3754.1099999999997</v>
      </c>
    </row>
    <row r="22" spans="1:11" ht="12.75">
      <c r="A22" s="23" t="s">
        <v>58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59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60</v>
      </c>
      <c r="B24" s="24"/>
      <c r="C24" s="25"/>
      <c r="D24" s="14"/>
      <c r="E24" s="14"/>
      <c r="F24" s="16"/>
      <c r="G24" s="13">
        <v>72.48</v>
      </c>
      <c r="H24" s="26"/>
      <c r="I24" s="16"/>
      <c r="J24" s="26"/>
      <c r="K24" s="16"/>
    </row>
    <row r="25" spans="1:11" ht="12.75">
      <c r="A25" s="23" t="s">
        <v>61</v>
      </c>
      <c r="B25" s="27"/>
      <c r="C25" s="25" t="s">
        <v>62</v>
      </c>
      <c r="D25" s="14"/>
      <c r="E25" s="14"/>
      <c r="F25" s="16"/>
      <c r="G25" s="13">
        <v>524.02</v>
      </c>
      <c r="H25" s="26"/>
      <c r="I25" s="16"/>
      <c r="J25" s="59">
        <v>4985.53</v>
      </c>
      <c r="K25" s="16"/>
    </row>
    <row r="26" spans="1:11" ht="12.75">
      <c r="A26" s="23" t="s">
        <v>72</v>
      </c>
      <c r="B26" s="27"/>
      <c r="C26" s="25"/>
      <c r="D26" s="14"/>
      <c r="E26" s="14"/>
      <c r="F26" s="16"/>
      <c r="G26" s="13"/>
      <c r="H26" s="26"/>
      <c r="I26" s="16"/>
      <c r="J26" s="61">
        <v>3685</v>
      </c>
      <c r="K26" s="16"/>
    </row>
    <row r="27" spans="1:11" ht="12.75">
      <c r="A27" s="23" t="s">
        <v>71</v>
      </c>
      <c r="B27" s="27"/>
      <c r="C27" s="25"/>
      <c r="D27" s="14"/>
      <c r="E27" s="14"/>
      <c r="F27" s="16"/>
      <c r="G27" s="13"/>
      <c r="H27" s="26"/>
      <c r="I27" s="16"/>
      <c r="J27" s="61">
        <v>205.28</v>
      </c>
      <c r="K27" s="16"/>
    </row>
    <row r="28" spans="1:11" ht="12.75">
      <c r="A28" s="23" t="s">
        <v>63</v>
      </c>
      <c r="B28" s="27"/>
      <c r="C28" s="25"/>
      <c r="D28" s="14"/>
      <c r="E28" s="14"/>
      <c r="F28" s="16"/>
      <c r="G28" s="13"/>
      <c r="H28" s="26"/>
      <c r="I28" s="16"/>
      <c r="J28" s="26">
        <v>654.94</v>
      </c>
      <c r="K28" s="16"/>
    </row>
    <row r="29" spans="1:11" ht="12.75" hidden="1">
      <c r="A29" s="23" t="s">
        <v>64</v>
      </c>
      <c r="B29" s="27"/>
      <c r="C29" s="25"/>
      <c r="D29" s="14"/>
      <c r="E29" s="14"/>
      <c r="F29" s="16"/>
      <c r="G29" s="13"/>
      <c r="H29" s="26"/>
      <c r="I29" s="16"/>
      <c r="J29" s="26"/>
      <c r="K29" s="16"/>
    </row>
    <row r="30" spans="1:11" ht="12.75" hidden="1">
      <c r="A30" s="23" t="s">
        <v>65</v>
      </c>
      <c r="B30" s="24"/>
      <c r="C30" s="25"/>
      <c r="D30" s="14"/>
      <c r="E30" s="14"/>
      <c r="F30" s="16"/>
      <c r="G30" s="28">
        <v>1914.96</v>
      </c>
      <c r="H30" s="26"/>
      <c r="I30" s="16"/>
      <c r="J30" s="26"/>
      <c r="K30" s="16"/>
    </row>
    <row r="31" spans="1:11" ht="12.75">
      <c r="A31" s="23" t="s">
        <v>66</v>
      </c>
      <c r="B31" s="24"/>
      <c r="C31" s="25"/>
      <c r="D31" s="14"/>
      <c r="E31" s="14"/>
      <c r="F31" s="16"/>
      <c r="G31" s="29"/>
      <c r="H31" s="26"/>
      <c r="I31" s="16"/>
      <c r="J31" s="26">
        <v>350</v>
      </c>
      <c r="K31" s="16"/>
    </row>
    <row r="32" spans="1:11" ht="12.75">
      <c r="A32" s="23" t="s">
        <v>67</v>
      </c>
      <c r="B32" s="24"/>
      <c r="C32" s="25"/>
      <c r="D32" s="14"/>
      <c r="E32" s="14"/>
      <c r="F32" s="16"/>
      <c r="G32" s="29"/>
      <c r="H32" s="26"/>
      <c r="I32" s="16"/>
      <c r="J32" s="59">
        <v>516.64</v>
      </c>
      <c r="K32" s="16"/>
    </row>
    <row r="33" spans="1:11" ht="12.75">
      <c r="A33" s="23" t="s">
        <v>73</v>
      </c>
      <c r="B33" s="24"/>
      <c r="C33" s="25"/>
      <c r="D33" s="14"/>
      <c r="E33" s="14"/>
      <c r="F33" s="16"/>
      <c r="G33" s="29"/>
      <c r="H33" s="26"/>
      <c r="I33" s="16"/>
      <c r="J33" s="26">
        <v>189.54</v>
      </c>
      <c r="K33" s="16"/>
    </row>
    <row r="34" spans="1:11" ht="12.75" hidden="1">
      <c r="A34" s="23" t="s">
        <v>70</v>
      </c>
      <c r="B34" s="24"/>
      <c r="C34" s="25"/>
      <c r="D34" s="14"/>
      <c r="E34" s="14"/>
      <c r="F34" s="16"/>
      <c r="G34" s="29"/>
      <c r="H34" s="26"/>
      <c r="I34" s="16"/>
      <c r="J34" s="26"/>
      <c r="K34" s="16"/>
    </row>
    <row r="35" spans="1:11" ht="12.75" customHeight="1" hidden="1">
      <c r="A35" s="23" t="s">
        <v>68</v>
      </c>
      <c r="B35" s="24"/>
      <c r="C35" s="25"/>
      <c r="D35" s="14"/>
      <c r="E35" s="14"/>
      <c r="F35" s="16"/>
      <c r="G35" s="29"/>
      <c r="H35" s="26"/>
      <c r="I35" s="16"/>
      <c r="J35" s="26"/>
      <c r="K35" s="16"/>
    </row>
    <row r="36" spans="1:11" ht="12.75">
      <c r="A36" s="13" t="s">
        <v>69</v>
      </c>
      <c r="B36" s="14"/>
      <c r="C36" s="14"/>
      <c r="D36" s="14"/>
      <c r="E36" s="14"/>
      <c r="F36" s="16"/>
      <c r="G36" s="27"/>
      <c r="H36" s="26"/>
      <c r="I36" s="16"/>
      <c r="J36" s="59">
        <v>244.95</v>
      </c>
      <c r="K36" s="16"/>
    </row>
    <row r="37" spans="1:11" ht="12.75" hidden="1">
      <c r="A37" s="13"/>
      <c r="B37" s="14"/>
      <c r="C37" s="14"/>
      <c r="D37" s="14"/>
      <c r="E37" s="14"/>
      <c r="F37" s="16"/>
      <c r="G37" s="27"/>
      <c r="H37" s="26"/>
      <c r="I37" s="16"/>
      <c r="J37" s="26"/>
      <c r="K37" s="16"/>
    </row>
    <row r="38" spans="4:11" ht="12.75" hidden="1">
      <c r="D38" s="14"/>
      <c r="F38" s="16"/>
      <c r="G38" s="27"/>
      <c r="H38" s="26"/>
      <c r="I38" s="16"/>
      <c r="J38" s="26"/>
      <c r="K38" s="16"/>
    </row>
    <row r="39" spans="6:11" ht="12.75" hidden="1">
      <c r="F39" s="16"/>
      <c r="G39" s="23"/>
      <c r="H39" s="26"/>
      <c r="I39" s="16"/>
      <c r="J39" s="26"/>
      <c r="K39" s="16"/>
    </row>
    <row r="40" spans="6:11" ht="12.75" hidden="1">
      <c r="F40" s="16"/>
      <c r="G40" s="23"/>
      <c r="H40" s="26"/>
      <c r="I40" s="16"/>
      <c r="J40" s="26"/>
      <c r="K40" s="16"/>
    </row>
    <row r="41" spans="1:11" ht="12.75" hidden="1">
      <c r="A41" s="24"/>
      <c r="B41" s="24"/>
      <c r="C41" s="25"/>
      <c r="D41" s="14"/>
      <c r="E41" s="14"/>
      <c r="F41" s="16"/>
      <c r="G41" s="23"/>
      <c r="H41" s="26"/>
      <c r="I41" s="16"/>
      <c r="J41" s="26"/>
      <c r="K41" s="16"/>
    </row>
    <row r="42" spans="1:11" ht="12.75" hidden="1">
      <c r="A42" s="24"/>
      <c r="B42" s="24"/>
      <c r="C42" s="25"/>
      <c r="D42" s="14"/>
      <c r="E42" s="14"/>
      <c r="F42" s="16"/>
      <c r="G42" s="23"/>
      <c r="H42" s="26"/>
      <c r="I42" s="16"/>
      <c r="J42" s="26">
        <v>1616</v>
      </c>
      <c r="K42" s="16"/>
    </row>
    <row r="43" spans="1:11" ht="12.75" hidden="1">
      <c r="A43" s="13"/>
      <c r="B43" s="14"/>
      <c r="C43" s="14"/>
      <c r="D43" s="14"/>
      <c r="E43" s="14"/>
      <c r="F43" s="16"/>
      <c r="G43" s="13"/>
      <c r="H43" s="26"/>
      <c r="I43" s="16"/>
      <c r="J43" s="26"/>
      <c r="K43" s="16"/>
    </row>
    <row r="44" spans="1:11" ht="12.75" hidden="1">
      <c r="A44" s="14"/>
      <c r="B44" s="14"/>
      <c r="C44" s="14"/>
      <c r="D44" s="14"/>
      <c r="E44" s="14"/>
      <c r="F44" s="16"/>
      <c r="G44" s="13"/>
      <c r="H44" s="26"/>
      <c r="I44" s="19"/>
      <c r="J44" s="34">
        <f>J21-J29-J30-J31-J33-J42</f>
        <v>3591.58</v>
      </c>
      <c r="K44" s="19"/>
    </row>
    <row r="45" spans="1:10" ht="12.75" hidden="1">
      <c r="A45" s="13"/>
      <c r="B45" s="14"/>
      <c r="C45" s="14"/>
      <c r="D45" s="14"/>
      <c r="E45" s="14"/>
      <c r="F45" s="16"/>
      <c r="H45" s="26"/>
      <c r="J45" s="1"/>
    </row>
    <row r="46" spans="1:10" ht="12.75" hidden="1">
      <c r="A46" s="30"/>
      <c r="B46" s="25"/>
      <c r="C46" s="25"/>
      <c r="D46" s="25"/>
      <c r="E46" s="25"/>
      <c r="F46" s="16"/>
      <c r="G46" s="30"/>
      <c r="H46" s="26"/>
      <c r="J46" s="1"/>
    </row>
    <row r="47" spans="1:10" ht="12.75" hidden="1">
      <c r="A47" s="13"/>
      <c r="B47" s="14"/>
      <c r="C47" s="14"/>
      <c r="D47" s="14"/>
      <c r="E47" s="14"/>
      <c r="F47" s="16"/>
      <c r="G47" s="13"/>
      <c r="H47" s="26"/>
      <c r="J47" s="1"/>
    </row>
    <row r="48" spans="1:10" ht="12.75" hidden="1">
      <c r="A48" s="13"/>
      <c r="B48" s="14"/>
      <c r="C48" s="14"/>
      <c r="D48" s="14"/>
      <c r="E48" s="14"/>
      <c r="F48" s="16"/>
      <c r="G48" s="13"/>
      <c r="H48" s="26"/>
      <c r="J48" s="1"/>
    </row>
    <row r="49" spans="1:10" ht="12.75" hidden="1">
      <c r="A49" s="13"/>
      <c r="B49" s="14"/>
      <c r="C49" s="14"/>
      <c r="D49" s="14"/>
      <c r="E49" s="14"/>
      <c r="F49" s="16"/>
      <c r="G49" s="13"/>
      <c r="H49" s="26"/>
      <c r="J49" s="1"/>
    </row>
    <row r="50" spans="1:10" ht="12.75" hidden="1">
      <c r="A50" s="13"/>
      <c r="B50" s="14"/>
      <c r="C50" s="14"/>
      <c r="D50" s="14"/>
      <c r="E50" s="14"/>
      <c r="F50" s="16"/>
      <c r="G50" s="13"/>
      <c r="H50" s="26"/>
      <c r="J50" s="1"/>
    </row>
    <row r="51" spans="1:10" ht="12.75" hidden="1">
      <c r="A51" s="13"/>
      <c r="B51" s="14"/>
      <c r="C51" s="14"/>
      <c r="D51" s="14"/>
      <c r="E51" s="14"/>
      <c r="F51" s="16"/>
      <c r="G51" s="13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30"/>
      <c r="H52" s="26"/>
      <c r="J52" s="1"/>
    </row>
    <row r="53" spans="1:10" ht="12.75" hidden="1">
      <c r="A53" s="30"/>
      <c r="B53" s="25"/>
      <c r="C53" s="25"/>
      <c r="D53" s="25"/>
      <c r="E53" s="25"/>
      <c r="F53" s="16"/>
      <c r="G53" s="13"/>
      <c r="H53" s="26"/>
      <c r="J53" s="1"/>
    </row>
    <row r="54" spans="1:10" ht="12.75" hidden="1">
      <c r="A54" s="30"/>
      <c r="B54" s="25"/>
      <c r="C54" s="25"/>
      <c r="D54" s="25"/>
      <c r="E54" s="25"/>
      <c r="F54" s="16"/>
      <c r="G54" s="30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4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31"/>
      <c r="B57" s="25"/>
      <c r="C57" s="25"/>
      <c r="D57" s="14"/>
      <c r="E57" s="14"/>
      <c r="F57" s="16"/>
      <c r="G57" s="30"/>
      <c r="H57" s="26"/>
      <c r="J57" s="1"/>
    </row>
    <row r="58" spans="1:10" ht="12.75" hidden="1">
      <c r="A58" s="31"/>
      <c r="B58" s="25"/>
      <c r="C58" s="25"/>
      <c r="D58" s="14"/>
      <c r="E58" s="14"/>
      <c r="F58" s="16"/>
      <c r="G58" s="30"/>
      <c r="H58" s="26"/>
      <c r="J58" s="1"/>
    </row>
    <row r="59" spans="1:10" ht="12.75" hidden="1">
      <c r="A59" s="31"/>
      <c r="B59" s="25"/>
      <c r="C59" s="25"/>
      <c r="D59" s="14"/>
      <c r="E59" s="14"/>
      <c r="F59" s="16"/>
      <c r="G59" s="30"/>
      <c r="H59" s="26"/>
      <c r="J59" s="1"/>
    </row>
    <row r="60" spans="1:10" ht="12.75" hidden="1">
      <c r="A60" s="31"/>
      <c r="B60" s="25"/>
      <c r="C60" s="25"/>
      <c r="D60" s="14"/>
      <c r="E60" s="14"/>
      <c r="F60" s="16"/>
      <c r="G60" s="30"/>
      <c r="H60" s="26"/>
      <c r="J60" s="1"/>
    </row>
    <row r="61" spans="1:10" ht="12.75" hidden="1">
      <c r="A61" s="31"/>
      <c r="B61" s="27"/>
      <c r="C61" s="32"/>
      <c r="D61" s="6"/>
      <c r="E61" s="6"/>
      <c r="F61" s="19"/>
      <c r="G61" s="33"/>
      <c r="H61" s="34"/>
      <c r="J61" s="1"/>
    </row>
    <row r="62" spans="1:11" ht="12.75">
      <c r="A62" s="35" t="s">
        <v>20</v>
      </c>
      <c r="B62" s="21"/>
      <c r="C62" s="9"/>
      <c r="D62" s="9"/>
      <c r="E62" s="10"/>
      <c r="F62" s="10">
        <v>20965.98</v>
      </c>
      <c r="G62" s="8">
        <f>G93</f>
        <v>2611</v>
      </c>
      <c r="H62" s="36"/>
      <c r="I62" s="11">
        <v>1765.36</v>
      </c>
      <c r="J62" s="52"/>
      <c r="K62" s="11">
        <f>H62+I62-J62</f>
        <v>1765.36</v>
      </c>
    </row>
    <row r="63" spans="1:11" ht="12.75" hidden="1">
      <c r="A63" s="28" t="s">
        <v>21</v>
      </c>
      <c r="B63" s="14"/>
      <c r="C63" s="14"/>
      <c r="D63" s="14"/>
      <c r="E63" s="15"/>
      <c r="F63" s="15"/>
      <c r="G63" s="13"/>
      <c r="H63" s="37"/>
      <c r="I63" s="16"/>
      <c r="J63" s="3"/>
      <c r="K63" s="16"/>
    </row>
    <row r="64" spans="1:11" ht="12.75" hidden="1">
      <c r="A64" s="38" t="s">
        <v>22</v>
      </c>
      <c r="B64" s="24"/>
      <c r="C64" s="24"/>
      <c r="D64" s="24"/>
      <c r="E64" s="39"/>
      <c r="F64" s="39"/>
      <c r="G64" s="23"/>
      <c r="H64" s="40"/>
      <c r="I64" s="16"/>
      <c r="J64" s="3">
        <f>3297+2020+8664</f>
        <v>13981</v>
      </c>
      <c r="K64" s="16"/>
    </row>
    <row r="65" spans="1:11" ht="12.75" hidden="1">
      <c r="A65" s="38" t="s">
        <v>23</v>
      </c>
      <c r="B65" s="24"/>
      <c r="C65" s="24"/>
      <c r="D65" s="24"/>
      <c r="E65" s="39"/>
      <c r="F65" s="39"/>
      <c r="G65" s="23"/>
      <c r="H65" s="40"/>
      <c r="I65" s="16"/>
      <c r="J65" s="3"/>
      <c r="K65" s="16"/>
    </row>
    <row r="66" spans="1:14" ht="12.75" hidden="1">
      <c r="A66" s="38" t="s">
        <v>24</v>
      </c>
      <c r="B66" s="24"/>
      <c r="C66" s="24"/>
      <c r="D66" s="24"/>
      <c r="E66" s="39"/>
      <c r="F66" s="39"/>
      <c r="G66" s="23"/>
      <c r="H66" s="40"/>
      <c r="I66" s="16"/>
      <c r="J66" s="3"/>
      <c r="K66" s="16"/>
      <c r="L66">
        <v>1434</v>
      </c>
      <c r="M66">
        <v>1967</v>
      </c>
      <c r="N66">
        <v>1339</v>
      </c>
    </row>
    <row r="67" spans="1:11" ht="16.5" customHeight="1" hidden="1">
      <c r="A67" s="38" t="s">
        <v>25</v>
      </c>
      <c r="B67" s="24"/>
      <c r="C67" s="24"/>
      <c r="D67" s="24"/>
      <c r="E67" s="39"/>
      <c r="F67" s="39"/>
      <c r="G67" s="23"/>
      <c r="H67" s="40"/>
      <c r="I67" s="16"/>
      <c r="J67" s="3"/>
      <c r="K67" s="16"/>
    </row>
    <row r="68" spans="1:11" ht="12.75" hidden="1">
      <c r="A68" s="38" t="s">
        <v>26</v>
      </c>
      <c r="B68" s="24"/>
      <c r="C68" s="24"/>
      <c r="D68" s="24"/>
      <c r="E68" s="39"/>
      <c r="F68" s="39"/>
      <c r="G68" s="23"/>
      <c r="H68" s="40"/>
      <c r="I68" s="16"/>
      <c r="J68" s="3"/>
      <c r="K68" s="16"/>
    </row>
    <row r="69" spans="1:11" ht="12.75" hidden="1">
      <c r="A69" s="38" t="s">
        <v>27</v>
      </c>
      <c r="B69" s="24"/>
      <c r="C69" s="24"/>
      <c r="D69" s="24"/>
      <c r="E69" s="39"/>
      <c r="F69" s="39"/>
      <c r="G69" s="23"/>
      <c r="H69" s="40"/>
      <c r="I69" s="16"/>
      <c r="J69" s="3"/>
      <c r="K69" s="16"/>
    </row>
    <row r="70" spans="1:11" ht="12.75" hidden="1">
      <c r="A70" s="38" t="s">
        <v>28</v>
      </c>
      <c r="B70" s="24"/>
      <c r="C70" s="24"/>
      <c r="D70" s="24"/>
      <c r="E70" s="39"/>
      <c r="F70" s="39"/>
      <c r="G70" s="23"/>
      <c r="H70" s="40"/>
      <c r="I70" s="16"/>
      <c r="J70" s="3"/>
      <c r="K70" s="16"/>
    </row>
    <row r="71" spans="1:11" ht="12.75" hidden="1">
      <c r="A71" s="38" t="s">
        <v>29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1" ht="12.75" hidden="1">
      <c r="A72" s="38" t="s">
        <v>30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1" ht="12.75" hidden="1">
      <c r="A73" s="38" t="s">
        <v>31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32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33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34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35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36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37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38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" customHeight="1" hidden="1">
      <c r="A81" s="38" t="s">
        <v>39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40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41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.75" hidden="1">
      <c r="A84" s="38" t="s">
        <v>42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43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41" t="s">
        <v>44</v>
      </c>
      <c r="B86" s="42"/>
      <c r="C86" s="42"/>
      <c r="D86" s="42"/>
      <c r="E86" s="43"/>
      <c r="F86" s="43"/>
      <c r="G86" s="53"/>
      <c r="H86" s="54"/>
      <c r="I86" s="16"/>
      <c r="J86" s="3">
        <f>6988+8312</f>
        <v>15300</v>
      </c>
      <c r="K86" s="16"/>
    </row>
    <row r="87" spans="1:11" ht="12.75" hidden="1">
      <c r="A87" s="38" t="s">
        <v>45</v>
      </c>
      <c r="B87" s="24"/>
      <c r="C87" s="24"/>
      <c r="D87" s="24"/>
      <c r="E87" s="39"/>
      <c r="F87" s="39"/>
      <c r="G87" s="23"/>
      <c r="H87" s="40"/>
      <c r="I87" s="16"/>
      <c r="J87" s="14"/>
      <c r="K87" s="16"/>
    </row>
    <row r="88" spans="1:11" ht="12.75" hidden="1">
      <c r="A88" s="38" t="s">
        <v>46</v>
      </c>
      <c r="B88" s="24"/>
      <c r="C88" s="24"/>
      <c r="D88" s="24"/>
      <c r="E88" s="39"/>
      <c r="F88" s="39"/>
      <c r="G88" s="23"/>
      <c r="H88" s="40"/>
      <c r="I88" s="16"/>
      <c r="J88" s="14"/>
      <c r="K88" s="16"/>
    </row>
    <row r="89" spans="1:11" ht="12.75" hidden="1">
      <c r="A89" s="38" t="s">
        <v>47</v>
      </c>
      <c r="B89" s="24"/>
      <c r="C89" s="24"/>
      <c r="D89" s="24"/>
      <c r="E89" s="39"/>
      <c r="F89" s="39"/>
      <c r="G89" s="23"/>
      <c r="H89" s="40"/>
      <c r="I89" s="16"/>
      <c r="J89" s="14"/>
      <c r="K89" s="16"/>
    </row>
    <row r="90" spans="1:11" ht="12.75" hidden="1">
      <c r="A90" s="38" t="s">
        <v>48</v>
      </c>
      <c r="B90" s="24"/>
      <c r="C90" s="24"/>
      <c r="D90" s="24"/>
      <c r="E90" s="39"/>
      <c r="F90" s="39"/>
      <c r="G90" s="23"/>
      <c r="H90" s="40"/>
      <c r="I90" s="16"/>
      <c r="J90" s="14"/>
      <c r="K90" s="16"/>
    </row>
    <row r="91" spans="1:11" ht="12.75" hidden="1">
      <c r="A91" s="38" t="s">
        <v>49</v>
      </c>
      <c r="B91" s="24"/>
      <c r="C91" s="24"/>
      <c r="D91" s="24"/>
      <c r="E91" s="39"/>
      <c r="F91" s="24"/>
      <c r="G91" s="24"/>
      <c r="H91" s="40"/>
      <c r="I91" s="16"/>
      <c r="J91" s="14"/>
      <c r="K91" s="16"/>
    </row>
    <row r="92" spans="1:11" ht="12.75" hidden="1">
      <c r="A92" s="38" t="s">
        <v>50</v>
      </c>
      <c r="B92" s="24"/>
      <c r="C92" s="24"/>
      <c r="D92" s="24"/>
      <c r="E92" s="39"/>
      <c r="F92" s="24"/>
      <c r="G92" s="24"/>
      <c r="H92" s="40"/>
      <c r="I92" s="16"/>
      <c r="J92" s="14"/>
      <c r="K92" s="16"/>
    </row>
    <row r="93" spans="1:11" ht="12.75" hidden="1">
      <c r="A93" s="41" t="s">
        <v>51</v>
      </c>
      <c r="B93" s="42"/>
      <c r="C93" s="42"/>
      <c r="D93" s="42"/>
      <c r="E93" s="43"/>
      <c r="F93" s="42"/>
      <c r="G93" s="42">
        <v>2611</v>
      </c>
      <c r="H93" s="44"/>
      <c r="I93" s="19"/>
      <c r="J93" s="6"/>
      <c r="K93" s="19"/>
    </row>
    <row r="94" spans="1:11" ht="13.5" customHeight="1" hidden="1">
      <c r="A94" s="45" t="s">
        <v>52</v>
      </c>
      <c r="B94" s="25"/>
      <c r="C94" s="14"/>
      <c r="D94" s="14"/>
      <c r="E94" s="15"/>
      <c r="F94" s="16">
        <v>7225.05</v>
      </c>
      <c r="G94" s="16">
        <v>0</v>
      </c>
      <c r="H94" s="46"/>
      <c r="I94" s="11"/>
      <c r="J94" s="11"/>
      <c r="K94" s="11">
        <f>H94+I94-J94</f>
        <v>0</v>
      </c>
    </row>
    <row r="95" spans="1:11" ht="12.75" hidden="1">
      <c r="A95" s="28"/>
      <c r="B95" s="14"/>
      <c r="C95" s="14"/>
      <c r="D95" s="14"/>
      <c r="E95" s="15"/>
      <c r="F95" s="16"/>
      <c r="G95" s="16"/>
      <c r="H95" s="26"/>
      <c r="I95" s="19"/>
      <c r="J95" s="19"/>
      <c r="K95" s="19"/>
    </row>
    <row r="96" spans="1:8" ht="12.75" hidden="1">
      <c r="A96" s="28"/>
      <c r="B96" s="14"/>
      <c r="C96" s="14"/>
      <c r="D96" s="14"/>
      <c r="E96" s="15"/>
      <c r="F96" s="16"/>
      <c r="G96" s="16"/>
      <c r="H96" s="16"/>
    </row>
    <row r="97" spans="1:8" ht="12.75" hidden="1">
      <c r="A97" s="13"/>
      <c r="B97" s="14"/>
      <c r="C97" s="14"/>
      <c r="D97" s="14"/>
      <c r="E97" s="15"/>
      <c r="F97" s="16"/>
      <c r="G97" s="16"/>
      <c r="H97" s="16"/>
    </row>
    <row r="98" spans="1:8" ht="12.75" hidden="1">
      <c r="A98" s="17"/>
      <c r="B98" s="6"/>
      <c r="C98" s="6"/>
      <c r="D98" s="6"/>
      <c r="E98" s="18"/>
      <c r="F98" s="19"/>
      <c r="G98" s="19"/>
      <c r="H98" s="19"/>
    </row>
    <row r="99" spans="1:11" ht="12.75">
      <c r="A99" s="47" t="s">
        <v>53</v>
      </c>
      <c r="B99" s="48"/>
      <c r="C99" s="48"/>
      <c r="D99" s="48"/>
      <c r="E99" s="49"/>
      <c r="F99" s="50">
        <f aca="true" t="shared" si="0" ref="F99:K99">F94+F62+F21</f>
        <v>50486.759999999995</v>
      </c>
      <c r="G99" s="50">
        <f t="shared" si="0"/>
        <v>28473.6</v>
      </c>
      <c r="H99" s="51">
        <f t="shared" si="0"/>
        <v>0</v>
      </c>
      <c r="I99" s="50">
        <f t="shared" si="0"/>
        <v>3758.37</v>
      </c>
      <c r="J99" s="50">
        <f t="shared" si="0"/>
        <v>5747.12</v>
      </c>
      <c r="K99" s="50">
        <f t="shared" si="0"/>
        <v>-1988.7499999999998</v>
      </c>
    </row>
    <row r="100" spans="1:8" ht="12.75" hidden="1">
      <c r="A100" s="13"/>
      <c r="B100" s="14"/>
      <c r="C100" s="14"/>
      <c r="D100" s="14"/>
      <c r="E100" s="15"/>
      <c r="F100" s="16"/>
      <c r="G100" s="16"/>
      <c r="H100" s="16"/>
    </row>
    <row r="101" spans="1:8" ht="12.75" hidden="1">
      <c r="A101" s="17"/>
      <c r="B101" s="6"/>
      <c r="C101" s="6"/>
      <c r="D101" s="6"/>
      <c r="E101" s="18"/>
      <c r="F101" s="19"/>
      <c r="G101" s="19"/>
      <c r="H101" s="19"/>
    </row>
    <row r="102" ht="12.75" hidden="1"/>
    <row r="103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2016-03-09T03:20:24Z</cp:lastPrinted>
  <dcterms:created xsi:type="dcterms:W3CDTF">1996-10-08T23:32:33Z</dcterms:created>
  <dcterms:modified xsi:type="dcterms:W3CDTF">2016-03-09T03:25:08Z</dcterms:modified>
  <cp:category/>
  <cp:version/>
  <cp:contentType/>
  <cp:contentStatus/>
</cp:coreProperties>
</file>