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<sst xmlns="http://schemas.openxmlformats.org/spreadsheetml/2006/main" count="52" uniqueCount="43">
  <si>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</si>
  <si>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</si>
  <si>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</si>
  <si>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</si>
  <si>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</si>
  <si>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</si>
  <si>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</si>
  <si>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</si>
  <si>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</si>
  <si>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Ленина , 93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</si>
  <si>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</si>
  <si>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</si>
  <si>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</si>
  <si>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</si>
  <si>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</si>
  <si>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</si>
  <si>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</si>
  <si>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</si>
  <si>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</si>
  <si>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</si>
  <si>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</si>
  <si>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</si>
  <si>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</si>
  <si>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</si>
  <si>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</si>
  <si>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</si>
  <si>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</si>
  <si>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</si>
  <si>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</si>
  <si>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</si>
  <si>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</si>
  <si>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</si>
  <si>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</si>
  <si>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 жилого дома</t>
  </si>
  <si>
    <t xml:space="preserve"> ТО по  сантехническому оборудованию, в том числе</t>
  </si>
  <si>
    <t>Ремонт запорной арматуры</t>
  </si>
  <si>
    <t>01.01.2017г.</t>
  </si>
  <si>
    <t xml:space="preserve"> промывка, опрессовка</t>
  </si>
  <si>
    <t>за   январь - декабрь  2017года</t>
  </si>
  <si>
    <t>01.01.2018г.</t>
  </si>
  <si>
    <t xml:space="preserve"> аварийно-диспетчерская служба</t>
  </si>
  <si>
    <t xml:space="preserve"> вывоз мусора</t>
  </si>
  <si>
    <t xml:space="preserve"> ремонтные работы по ТО эл.монт.оборудования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</si>
</sst>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N15" sqref="N15"/>
    </sheetView>
  </sheetViews>
  <sheetFormatPr defaultColWidth="9.140625" defaultRowHeight="12.75"/>
  <cols>
    <col min="5" max="5" width="14.71093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8"/>
      <c r="B4" s="78"/>
      <c r="C4" s="78"/>
      <c r="D4" s="78"/>
      <c r="E4" s="78"/>
      <c r="F4" s="78"/>
      <c r="G4" s="78"/>
      <c r="H4" s="78"/>
      <c r="I4" s="78"/>
    </row>
    <row r="5" spans="1:9" ht="12.75">
      <c r="A5" s="78"/>
      <c r="B5" s="78"/>
      <c r="C5" s="78"/>
      <c r="D5" s="78"/>
      <c r="E5" s="78"/>
      <c r="F5" s="78"/>
      <c r="G5" s="78"/>
      <c r="H5" s="78"/>
      <c r="I5" s="78"/>
    </row>
    <row r="6" spans="1:9" ht="12.75">
      <c r="A6" s="78"/>
      <c r="B6" s="78"/>
      <c r="C6" s="78"/>
      <c r="D6" s="78"/>
      <c r="E6" s="78"/>
      <c r="F6" s="78"/>
      <c r="G6" s="78"/>
      <c r="H6" s="78"/>
      <c r="I6" s="78"/>
    </row>
    <row r="7" spans="1:9" ht="12.75">
      <c r="A7" s="79"/>
      <c r="B7" s="79"/>
      <c r="C7" s="79"/>
      <c r="D7" s="79"/>
      <c r="E7" s="79"/>
      <c r="F7" s="79"/>
      <c r="G7" s="79"/>
      <c r="H7" s="79"/>
      <c r="I7" s="7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77" t="s">
        <v>8</v>
      </c>
      <c r="B13" s="77"/>
      <c r="C13" s="77"/>
      <c r="D13" s="77"/>
      <c r="E13" s="77"/>
      <c r="F13" s="77"/>
      <c r="G13" s="77"/>
      <c r="H13" s="77"/>
      <c r="I13" s="77"/>
    </row>
    <row r="14" spans="1:9" ht="15">
      <c r="A14" s="77" t="s">
        <v>9</v>
      </c>
      <c r="B14" s="77"/>
      <c r="C14" s="77"/>
      <c r="D14" s="77"/>
      <c r="E14" s="77"/>
      <c r="F14" s="77"/>
      <c r="G14" s="77"/>
      <c r="H14" s="77"/>
      <c r="I14" s="77"/>
    </row>
    <row r="15" spans="1:9" ht="19.5" customHeight="1">
      <c r="A15" s="77" t="s">
        <v>38</v>
      </c>
      <c r="B15" s="77"/>
      <c r="C15" s="77"/>
      <c r="D15" s="77"/>
      <c r="E15" s="77"/>
      <c r="F15" s="77"/>
      <c r="G15" s="77"/>
      <c r="H15" s="77"/>
      <c r="I15" s="77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36</v>
      </c>
      <c r="I20" s="17" t="s">
        <v>18</v>
      </c>
      <c r="J20" s="17" t="s">
        <v>19</v>
      </c>
      <c r="K20" s="17" t="s">
        <v>39</v>
      </c>
    </row>
    <row r="21" spans="1:14" ht="12.75">
      <c r="A21" s="18" t="s">
        <v>23</v>
      </c>
      <c r="B21" s="19"/>
      <c r="C21" s="19"/>
      <c r="D21" s="7"/>
      <c r="E21" s="7"/>
      <c r="F21" s="9">
        <v>22295.73</v>
      </c>
      <c r="G21" s="6">
        <v>25862.6</v>
      </c>
      <c r="H21" s="54">
        <v>-61411.06</v>
      </c>
      <c r="I21" s="55">
        <v>12056.77</v>
      </c>
      <c r="J21" s="56">
        <f>J30+J31+J35+J38+J39</f>
        <v>4921.91</v>
      </c>
      <c r="K21" s="55">
        <f>H21+I21-J21</f>
        <v>-54276.2</v>
      </c>
      <c r="N21" s="47"/>
    </row>
    <row r="22" spans="1:11" ht="12.75" hidden="1">
      <c r="A22" s="20" t="s">
        <v>24</v>
      </c>
      <c r="B22" s="21"/>
      <c r="C22" s="22"/>
      <c r="D22" s="12"/>
      <c r="E22" s="12"/>
      <c r="F22" s="14"/>
      <c r="G22" s="11">
        <v>1799</v>
      </c>
      <c r="H22" s="57"/>
      <c r="I22" s="58"/>
      <c r="J22" s="58"/>
      <c r="K22" s="58"/>
    </row>
    <row r="23" spans="1:11" ht="12.75" hidden="1">
      <c r="A23" s="20" t="s">
        <v>25</v>
      </c>
      <c r="B23" s="21"/>
      <c r="C23" s="22"/>
      <c r="D23" s="12"/>
      <c r="E23" s="12"/>
      <c r="F23" s="14"/>
      <c r="G23" s="11">
        <v>2000</v>
      </c>
      <c r="H23" s="57"/>
      <c r="I23" s="58"/>
      <c r="J23" s="58"/>
      <c r="K23" s="58"/>
    </row>
    <row r="24" spans="1:11" ht="12.75" hidden="1">
      <c r="A24" s="20" t="s">
        <v>26</v>
      </c>
      <c r="B24" s="21"/>
      <c r="C24" s="22"/>
      <c r="D24" s="12"/>
      <c r="E24" s="12"/>
      <c r="F24" s="14"/>
      <c r="G24" s="11">
        <v>72.48</v>
      </c>
      <c r="H24" s="57"/>
      <c r="I24" s="58"/>
      <c r="J24" s="58"/>
      <c r="K24" s="58"/>
    </row>
    <row r="25" spans="1:11" ht="12.75" hidden="1">
      <c r="A25" s="20" t="s">
        <v>27</v>
      </c>
      <c r="B25" s="23"/>
      <c r="C25" s="22" t="s">
        <v>28</v>
      </c>
      <c r="D25" s="12"/>
      <c r="E25" s="12"/>
      <c r="F25" s="14"/>
      <c r="G25" s="11">
        <v>524.02</v>
      </c>
      <c r="H25" s="57"/>
      <c r="I25" s="58"/>
      <c r="J25" s="58"/>
      <c r="K25" s="58"/>
    </row>
    <row r="26" spans="1:11" ht="12.75" hidden="1">
      <c r="A26" s="20" t="s">
        <v>29</v>
      </c>
      <c r="B26" s="23"/>
      <c r="C26" s="22"/>
      <c r="D26" s="12"/>
      <c r="E26" s="12"/>
      <c r="F26" s="14"/>
      <c r="G26" s="11"/>
      <c r="H26" s="57"/>
      <c r="I26" s="58"/>
      <c r="J26" s="58"/>
      <c r="K26" s="58"/>
    </row>
    <row r="27" spans="1:11" ht="12.75" hidden="1">
      <c r="A27" s="20" t="s">
        <v>30</v>
      </c>
      <c r="B27" s="23"/>
      <c r="C27" s="22"/>
      <c r="D27" s="12"/>
      <c r="E27" s="12"/>
      <c r="F27" s="14"/>
      <c r="G27" s="11"/>
      <c r="H27" s="57"/>
      <c r="I27" s="58"/>
      <c r="J27" s="58"/>
      <c r="K27" s="58"/>
    </row>
    <row r="28" spans="1:11" ht="12.75" hidden="1">
      <c r="A28" s="20" t="s">
        <v>31</v>
      </c>
      <c r="B28" s="21"/>
      <c r="C28" s="22"/>
      <c r="D28" s="12"/>
      <c r="E28" s="12"/>
      <c r="F28" s="14"/>
      <c r="G28" s="24">
        <v>1914.96</v>
      </c>
      <c r="H28" s="57"/>
      <c r="I28" s="58"/>
      <c r="J28" s="58"/>
      <c r="K28" s="58"/>
    </row>
    <row r="29" spans="1:11" ht="12.75" hidden="1">
      <c r="A29" s="20" t="s">
        <v>32</v>
      </c>
      <c r="B29" s="21"/>
      <c r="C29" s="22"/>
      <c r="D29" s="12"/>
      <c r="E29" s="12"/>
      <c r="F29" s="14"/>
      <c r="G29" s="25"/>
      <c r="H29" s="57"/>
      <c r="I29" s="58"/>
      <c r="J29" s="58"/>
      <c r="K29" s="58"/>
    </row>
    <row r="30" spans="1:11" ht="12.75">
      <c r="A30" s="20" t="s">
        <v>41</v>
      </c>
      <c r="B30" s="21"/>
      <c r="C30" s="22"/>
      <c r="D30" s="12"/>
      <c r="E30" s="12"/>
      <c r="F30" s="14"/>
      <c r="G30" s="25"/>
      <c r="H30" s="57"/>
      <c r="I30" s="58"/>
      <c r="J30" s="58">
        <v>34.97</v>
      </c>
      <c r="K30" s="58"/>
    </row>
    <row r="31" spans="1:11" ht="12.75">
      <c r="A31" s="26" t="s">
        <v>34</v>
      </c>
      <c r="B31" s="22"/>
      <c r="C31" s="22"/>
      <c r="D31" s="50"/>
      <c r="E31" s="50"/>
      <c r="F31" s="14"/>
      <c r="G31" s="25"/>
      <c r="H31" s="57"/>
      <c r="I31" s="58"/>
      <c r="J31" s="48">
        <v>3272.92</v>
      </c>
      <c r="K31" s="58"/>
    </row>
    <row r="32" spans="1:11" ht="12.75" hidden="1">
      <c r="A32" s="20"/>
      <c r="B32" s="21"/>
      <c r="C32" s="22"/>
      <c r="D32" s="12"/>
      <c r="E32" s="12"/>
      <c r="F32" s="14"/>
      <c r="G32" s="25"/>
      <c r="H32" s="57"/>
      <c r="I32" s="58"/>
      <c r="J32" s="49"/>
      <c r="K32" s="58"/>
    </row>
    <row r="33" spans="1:11" ht="12.75" hidden="1">
      <c r="A33" s="20"/>
      <c r="B33" s="21"/>
      <c r="C33" s="22"/>
      <c r="D33" s="12"/>
      <c r="E33" s="12"/>
      <c r="F33" s="14"/>
      <c r="G33" s="25"/>
      <c r="H33" s="57"/>
      <c r="I33" s="58"/>
      <c r="J33" s="58"/>
      <c r="K33" s="58"/>
    </row>
    <row r="34" spans="1:11" ht="12.75">
      <c r="A34" s="20" t="s">
        <v>37</v>
      </c>
      <c r="B34" s="21"/>
      <c r="C34" s="22"/>
      <c r="D34" s="12"/>
      <c r="E34" s="12"/>
      <c r="F34" s="14"/>
      <c r="G34" s="25"/>
      <c r="H34" s="57"/>
      <c r="I34" s="58"/>
      <c r="J34" s="58">
        <v>1512.27</v>
      </c>
      <c r="K34" s="58"/>
    </row>
    <row r="35" spans="1:11" ht="12.75">
      <c r="A35" s="26" t="s">
        <v>42</v>
      </c>
      <c r="B35" s="22"/>
      <c r="C35" s="22"/>
      <c r="D35" s="50"/>
      <c r="E35" s="50"/>
      <c r="F35" s="14"/>
      <c r="G35" s="25"/>
      <c r="H35" s="57"/>
      <c r="I35" s="58"/>
      <c r="J35" s="48">
        <v>536.54</v>
      </c>
      <c r="K35" s="58"/>
    </row>
    <row r="36" spans="1:11" ht="12.75" hidden="1">
      <c r="A36" s="26"/>
      <c r="B36" s="22"/>
      <c r="C36" s="22"/>
      <c r="D36" s="50"/>
      <c r="E36" s="50"/>
      <c r="F36" s="14"/>
      <c r="G36" s="25"/>
      <c r="H36" s="57"/>
      <c r="I36" s="58"/>
      <c r="J36" s="48"/>
      <c r="K36" s="58"/>
    </row>
    <row r="37" spans="1:11" ht="12.75" hidden="1">
      <c r="A37" s="26"/>
      <c r="B37" s="22"/>
      <c r="C37" s="22"/>
      <c r="D37" s="50"/>
      <c r="E37" s="50"/>
      <c r="F37" s="14"/>
      <c r="G37" s="25"/>
      <c r="H37" s="57"/>
      <c r="I37" s="58"/>
      <c r="J37" s="49"/>
      <c r="K37" s="58"/>
    </row>
    <row r="38" spans="1:11" ht="12.75">
      <c r="A38" s="53" t="s">
        <v>33</v>
      </c>
      <c r="B38" s="50"/>
      <c r="C38" s="50"/>
      <c r="D38" s="50"/>
      <c r="E38" s="50"/>
      <c r="F38" s="14"/>
      <c r="G38" s="23"/>
      <c r="H38" s="57"/>
      <c r="I38" s="58"/>
      <c r="J38" s="48">
        <v>146.14</v>
      </c>
      <c r="K38" s="58"/>
    </row>
    <row r="39" spans="1:11" ht="12.75">
      <c r="A39" s="51" t="s">
        <v>40</v>
      </c>
      <c r="B39" s="52"/>
      <c r="C39" s="52"/>
      <c r="D39" s="52"/>
      <c r="E39" s="12"/>
      <c r="F39" s="14"/>
      <c r="G39" s="23"/>
      <c r="H39" s="57"/>
      <c r="I39" s="58"/>
      <c r="J39" s="48">
        <v>931.34</v>
      </c>
      <c r="K39" s="58"/>
    </row>
    <row r="40" spans="4:11" ht="12.75" hidden="1">
      <c r="D40" s="12"/>
      <c r="F40" s="14"/>
      <c r="G40" s="23"/>
      <c r="H40" s="57"/>
      <c r="I40" s="58"/>
      <c r="J40" s="58"/>
      <c r="K40" s="58"/>
    </row>
    <row r="41" spans="6:11" ht="12.75" hidden="1">
      <c r="F41" s="14"/>
      <c r="G41" s="20"/>
      <c r="H41" s="57"/>
      <c r="I41" s="58"/>
      <c r="J41" s="58"/>
      <c r="K41" s="58"/>
    </row>
    <row r="42" spans="6:11" ht="12.75" hidden="1">
      <c r="F42" s="14"/>
      <c r="G42" s="20"/>
      <c r="H42" s="57"/>
      <c r="I42" s="58"/>
      <c r="J42" s="58"/>
      <c r="K42" s="58"/>
    </row>
    <row r="43" spans="1:11" ht="12.75" hidden="1">
      <c r="A43" s="21"/>
      <c r="B43" s="21"/>
      <c r="C43" s="22"/>
      <c r="D43" s="12"/>
      <c r="E43" s="12"/>
      <c r="F43" s="14"/>
      <c r="G43" s="20"/>
      <c r="H43" s="57"/>
      <c r="I43" s="58"/>
      <c r="J43" s="58"/>
      <c r="K43" s="58"/>
    </row>
    <row r="44" spans="1:11" ht="12.75" hidden="1">
      <c r="A44" s="11"/>
      <c r="B44" s="12"/>
      <c r="C44" s="12"/>
      <c r="D44" s="12"/>
      <c r="E44" s="12"/>
      <c r="F44" s="14"/>
      <c r="G44" s="11"/>
      <c r="H44" s="57"/>
      <c r="I44" s="58"/>
      <c r="J44" s="58"/>
      <c r="K44" s="58"/>
    </row>
    <row r="45" spans="1:11" ht="12.75" hidden="1">
      <c r="A45" s="12"/>
      <c r="B45" s="12"/>
      <c r="C45" s="12"/>
      <c r="D45" s="12"/>
      <c r="E45" s="12"/>
      <c r="F45" s="14"/>
      <c r="G45" s="11"/>
      <c r="H45" s="57"/>
      <c r="I45" s="59"/>
      <c r="J45" s="59">
        <f>J21-J22-J23-J24-J25-J26-J27-J28-J29-J31-J33-J38-J39</f>
        <v>571.5099999999999</v>
      </c>
      <c r="K45" s="59"/>
    </row>
    <row r="46" spans="1:11" ht="12.75" hidden="1">
      <c r="A46" s="11"/>
      <c r="B46" s="12"/>
      <c r="C46" s="12"/>
      <c r="D46" s="12"/>
      <c r="E46" s="12"/>
      <c r="F46" s="14"/>
      <c r="H46" s="57"/>
      <c r="I46" s="60"/>
      <c r="J46" s="60"/>
      <c r="K46" s="60"/>
    </row>
    <row r="47" spans="1:11" ht="12.75" hidden="1">
      <c r="A47" s="26"/>
      <c r="B47" s="22"/>
      <c r="C47" s="22"/>
      <c r="D47" s="22"/>
      <c r="E47" s="22"/>
      <c r="F47" s="14"/>
      <c r="G47" s="26"/>
      <c r="H47" s="57"/>
      <c r="I47" s="60"/>
      <c r="J47" s="60"/>
      <c r="K47" s="60"/>
    </row>
    <row r="48" spans="1:11" ht="12.75" hidden="1">
      <c r="A48" s="11"/>
      <c r="B48" s="12"/>
      <c r="C48" s="12"/>
      <c r="D48" s="12"/>
      <c r="E48" s="12"/>
      <c r="F48" s="14"/>
      <c r="G48" s="11"/>
      <c r="H48" s="57"/>
      <c r="I48" s="60"/>
      <c r="J48" s="60"/>
      <c r="K48" s="60"/>
    </row>
    <row r="49" spans="1:11" ht="12.75" hidden="1">
      <c r="A49" s="11"/>
      <c r="B49" s="12"/>
      <c r="C49" s="12"/>
      <c r="D49" s="12"/>
      <c r="E49" s="12"/>
      <c r="F49" s="14"/>
      <c r="G49" s="11"/>
      <c r="H49" s="57"/>
      <c r="I49" s="60"/>
      <c r="J49" s="60"/>
      <c r="K49" s="60"/>
    </row>
    <row r="50" spans="1:11" ht="12.75" hidden="1">
      <c r="A50" s="11"/>
      <c r="B50" s="12"/>
      <c r="C50" s="12"/>
      <c r="D50" s="12"/>
      <c r="E50" s="12"/>
      <c r="F50" s="14"/>
      <c r="G50" s="11"/>
      <c r="H50" s="57"/>
      <c r="I50" s="60"/>
      <c r="J50" s="60"/>
      <c r="K50" s="60"/>
    </row>
    <row r="51" spans="1:11" ht="12.75" hidden="1">
      <c r="A51" s="11"/>
      <c r="B51" s="12"/>
      <c r="C51" s="12"/>
      <c r="D51" s="12"/>
      <c r="E51" s="12"/>
      <c r="F51" s="14"/>
      <c r="G51" s="11"/>
      <c r="H51" s="57"/>
      <c r="I51" s="60"/>
      <c r="J51" s="60"/>
      <c r="K51" s="60"/>
    </row>
    <row r="52" spans="1:11" ht="12.75" hidden="1">
      <c r="A52" s="11"/>
      <c r="B52" s="12"/>
      <c r="C52" s="12"/>
      <c r="D52" s="12"/>
      <c r="E52" s="12"/>
      <c r="F52" s="14"/>
      <c r="G52" s="11"/>
      <c r="H52" s="57"/>
      <c r="I52" s="60"/>
      <c r="J52" s="60"/>
      <c r="K52" s="60"/>
    </row>
    <row r="53" spans="1:11" ht="12.75" hidden="1">
      <c r="A53" s="11"/>
      <c r="B53" s="12"/>
      <c r="C53" s="12"/>
      <c r="D53" s="12"/>
      <c r="E53" s="12"/>
      <c r="F53" s="14"/>
      <c r="G53" s="26"/>
      <c r="H53" s="57"/>
      <c r="I53" s="60"/>
      <c r="J53" s="60"/>
      <c r="K53" s="60"/>
    </row>
    <row r="54" spans="1:11" ht="12.75" hidden="1">
      <c r="A54" s="26"/>
      <c r="B54" s="22"/>
      <c r="C54" s="22"/>
      <c r="D54" s="22"/>
      <c r="E54" s="22"/>
      <c r="F54" s="14"/>
      <c r="G54" s="11"/>
      <c r="H54" s="57"/>
      <c r="I54" s="60"/>
      <c r="J54" s="60"/>
      <c r="K54" s="60"/>
    </row>
    <row r="55" spans="1:11" ht="12.75" hidden="1">
      <c r="A55" s="26"/>
      <c r="B55" s="22"/>
      <c r="C55" s="22"/>
      <c r="D55" s="22"/>
      <c r="E55" s="22"/>
      <c r="F55" s="14"/>
      <c r="G55" s="26"/>
      <c r="H55" s="57"/>
      <c r="I55" s="60"/>
      <c r="J55" s="60"/>
      <c r="K55" s="60"/>
    </row>
    <row r="56" spans="1:11" ht="12.75" hidden="1">
      <c r="A56" s="11"/>
      <c r="B56" s="12"/>
      <c r="C56" s="12"/>
      <c r="D56" s="12"/>
      <c r="E56" s="12"/>
      <c r="F56" s="14"/>
      <c r="G56" s="11"/>
      <c r="H56" s="57"/>
      <c r="I56" s="60"/>
      <c r="J56" s="60"/>
      <c r="K56" s="60"/>
    </row>
    <row r="57" spans="1:11" ht="12.75" hidden="1">
      <c r="A57" s="12"/>
      <c r="B57" s="12"/>
      <c r="C57" s="12"/>
      <c r="D57" s="12"/>
      <c r="E57" s="12"/>
      <c r="F57" s="14"/>
      <c r="G57" s="11"/>
      <c r="H57" s="57"/>
      <c r="I57" s="60"/>
      <c r="J57" s="60"/>
      <c r="K57" s="60"/>
    </row>
    <row r="58" spans="1:11" ht="12.75" hidden="1">
      <c r="A58" s="27"/>
      <c r="B58" s="22"/>
      <c r="C58" s="22"/>
      <c r="D58" s="12"/>
      <c r="E58" s="12"/>
      <c r="F58" s="14"/>
      <c r="G58" s="26"/>
      <c r="H58" s="57"/>
      <c r="I58" s="60"/>
      <c r="J58" s="60"/>
      <c r="K58" s="60"/>
    </row>
    <row r="59" spans="1:11" ht="12.75" hidden="1">
      <c r="A59" s="27"/>
      <c r="B59" s="22"/>
      <c r="C59" s="22"/>
      <c r="D59" s="12"/>
      <c r="E59" s="12"/>
      <c r="F59" s="14"/>
      <c r="G59" s="26"/>
      <c r="H59" s="57"/>
      <c r="I59" s="60"/>
      <c r="J59" s="60"/>
      <c r="K59" s="60"/>
    </row>
    <row r="60" spans="1:11" ht="12.75" hidden="1">
      <c r="A60" s="27"/>
      <c r="B60" s="22"/>
      <c r="C60" s="22"/>
      <c r="D60" s="12"/>
      <c r="E60" s="12"/>
      <c r="F60" s="14"/>
      <c r="G60" s="26"/>
      <c r="H60" s="57"/>
      <c r="I60" s="60"/>
      <c r="J60" s="60"/>
      <c r="K60" s="60"/>
    </row>
    <row r="61" spans="1:11" ht="12.75" hidden="1">
      <c r="A61" s="27"/>
      <c r="B61" s="22"/>
      <c r="C61" s="22"/>
      <c r="D61" s="12"/>
      <c r="E61" s="12"/>
      <c r="F61" s="14"/>
      <c r="G61" s="26"/>
      <c r="H61" s="57"/>
      <c r="I61" s="60"/>
      <c r="J61" s="60"/>
      <c r="K61" s="60"/>
    </row>
    <row r="62" spans="1:11" ht="12.75" hidden="1">
      <c r="A62" s="27"/>
      <c r="B62" s="23"/>
      <c r="C62" s="28"/>
      <c r="D62" s="4"/>
      <c r="E62" s="4"/>
      <c r="F62" s="17"/>
      <c r="G62" s="29"/>
      <c r="H62" s="61"/>
      <c r="I62" s="60"/>
      <c r="J62" s="60"/>
      <c r="K62" s="60"/>
    </row>
    <row r="63" spans="1:11" ht="12.75">
      <c r="A63" s="40" t="s">
        <v>20</v>
      </c>
      <c r="B63" s="37"/>
      <c r="C63" s="41"/>
      <c r="D63" s="41"/>
      <c r="E63" s="42"/>
      <c r="F63" s="42">
        <v>20965.98</v>
      </c>
      <c r="G63" s="43">
        <f>G65</f>
        <v>2611</v>
      </c>
      <c r="H63" s="62">
        <v>12547.83</v>
      </c>
      <c r="I63" s="63">
        <v>12273.46</v>
      </c>
      <c r="J63" s="64">
        <f>J64+J65</f>
        <v>0</v>
      </c>
      <c r="K63" s="64">
        <f>H63+I63-J63</f>
        <v>24821.29</v>
      </c>
    </row>
    <row r="64" spans="1:11" ht="12.75" hidden="1">
      <c r="A64" s="44"/>
      <c r="B64" s="45"/>
      <c r="C64" s="45"/>
      <c r="D64" s="45"/>
      <c r="E64" s="46"/>
      <c r="F64" s="45"/>
      <c r="G64" s="45"/>
      <c r="H64" s="65"/>
      <c r="I64" s="64"/>
      <c r="J64" s="66"/>
      <c r="K64" s="64"/>
    </row>
    <row r="65" spans="1:11" ht="12.75" hidden="1">
      <c r="A65" s="32" t="s">
        <v>35</v>
      </c>
      <c r="B65" s="33"/>
      <c r="C65" s="33"/>
      <c r="D65" s="33"/>
      <c r="E65" s="34"/>
      <c r="F65" s="33"/>
      <c r="G65" s="33">
        <v>2611</v>
      </c>
      <c r="H65" s="67"/>
      <c r="I65" s="68"/>
      <c r="J65" s="69"/>
      <c r="K65" s="68"/>
    </row>
    <row r="66" spans="1:11" ht="12.75" hidden="1">
      <c r="A66" s="30"/>
      <c r="B66" s="21"/>
      <c r="C66" s="21"/>
      <c r="D66" s="21"/>
      <c r="E66" s="31"/>
      <c r="F66" s="21"/>
      <c r="G66" s="21"/>
      <c r="H66" s="70"/>
      <c r="I66" s="71"/>
      <c r="J66" s="72"/>
      <c r="K66" s="71"/>
    </row>
    <row r="67" spans="1:11" ht="13.5" customHeight="1">
      <c r="A67" s="35" t="s">
        <v>21</v>
      </c>
      <c r="B67" s="22"/>
      <c r="C67" s="12"/>
      <c r="D67" s="12"/>
      <c r="E67" s="13"/>
      <c r="F67" s="14">
        <v>7225.05</v>
      </c>
      <c r="G67" s="14">
        <v>0</v>
      </c>
      <c r="H67" s="73">
        <v>313.32</v>
      </c>
      <c r="I67" s="74"/>
      <c r="J67" s="74"/>
      <c r="K67" s="74">
        <f>H67+I67-J67</f>
        <v>313.32</v>
      </c>
    </row>
    <row r="68" spans="1:11" ht="12.75" hidden="1">
      <c r="A68" s="24"/>
      <c r="B68" s="12"/>
      <c r="C68" s="12"/>
      <c r="D68" s="12"/>
      <c r="E68" s="13"/>
      <c r="F68" s="14"/>
      <c r="G68" s="14"/>
      <c r="H68" s="57"/>
      <c r="I68" s="59"/>
      <c r="J68" s="59"/>
      <c r="K68" s="59"/>
    </row>
    <row r="69" spans="1:11" ht="12.75" hidden="1">
      <c r="A69" s="24"/>
      <c r="B69" s="12"/>
      <c r="C69" s="12"/>
      <c r="D69" s="12"/>
      <c r="E69" s="13"/>
      <c r="F69" s="14"/>
      <c r="G69" s="14"/>
      <c r="H69" s="58"/>
      <c r="I69" s="60"/>
      <c r="J69" s="60"/>
      <c r="K69" s="60"/>
    </row>
    <row r="70" spans="1:11" ht="12.75" hidden="1">
      <c r="A70" s="11"/>
      <c r="B70" s="12"/>
      <c r="C70" s="12"/>
      <c r="D70" s="12"/>
      <c r="E70" s="13"/>
      <c r="F70" s="14"/>
      <c r="G70" s="14"/>
      <c r="H70" s="58"/>
      <c r="I70" s="60"/>
      <c r="J70" s="60"/>
      <c r="K70" s="60"/>
    </row>
    <row r="71" spans="1:11" ht="12.75" hidden="1">
      <c r="A71" s="15"/>
      <c r="B71" s="4"/>
      <c r="C71" s="4"/>
      <c r="D71" s="4"/>
      <c r="E71" s="16"/>
      <c r="F71" s="17"/>
      <c r="G71" s="17"/>
      <c r="H71" s="59"/>
      <c r="I71" s="60"/>
      <c r="J71" s="60"/>
      <c r="K71" s="60"/>
    </row>
    <row r="72" spans="1:11" ht="12.75">
      <c r="A72" s="36" t="s">
        <v>22</v>
      </c>
      <c r="B72" s="37"/>
      <c r="C72" s="37"/>
      <c r="D72" s="37"/>
      <c r="E72" s="38"/>
      <c r="F72" s="39">
        <f aca="true" t="shared" si="0" ref="F72:K72">F67+F63+F21</f>
        <v>50486.759999999995</v>
      </c>
      <c r="G72" s="39">
        <f t="shared" si="0"/>
        <v>28473.6</v>
      </c>
      <c r="H72" s="75">
        <f t="shared" si="0"/>
        <v>-48549.909999999996</v>
      </c>
      <c r="I72" s="76">
        <f t="shared" si="0"/>
        <v>24330.23</v>
      </c>
      <c r="J72" s="76">
        <f t="shared" si="0"/>
        <v>4921.91</v>
      </c>
      <c r="K72" s="76">
        <f t="shared" si="0"/>
        <v>-29141.589999999997</v>
      </c>
    </row>
    <row r="73" spans="1:8" ht="12.75" hidden="1">
      <c r="A73" s="11"/>
      <c r="B73" s="12"/>
      <c r="C73" s="12"/>
      <c r="D73" s="12"/>
      <c r="E73" s="13"/>
      <c r="F73" s="14"/>
      <c r="G73" s="14"/>
      <c r="H73" s="14"/>
    </row>
    <row r="74" spans="1:8" ht="12.75" hidden="1">
      <c r="A74" s="15"/>
      <c r="B74" s="4"/>
      <c r="C74" s="4"/>
      <c r="D74" s="4"/>
      <c r="E74" s="16"/>
      <c r="F74" s="17"/>
      <c r="G74" s="17"/>
      <c r="H74" s="17"/>
    </row>
    <row r="75" ht="12.75" hidden="1"/>
    <row r="76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2018-03-06T01:19:44Z</cp:lastPrinted>
  <dcterms:created xsi:type="dcterms:W3CDTF">1996-10-08T23:32:33Z</dcterms:created>
  <dcterms:modified xsi:type="dcterms:W3CDTF">2018-03-06T01:20:48Z</dcterms:modified>
  <cp:category/>
  <cp:version/>
  <cp:contentType/>
  <cp:contentStatus/>
</cp:coreProperties>
</file>