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<sst xmlns="http://schemas.openxmlformats.org/spreadsheetml/2006/main" count="70" uniqueCount="47">
  <si>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</si>
  <si>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</si>
  <si>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</si>
  <si>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</si>
  <si>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</si>
  <si>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</si>
  <si>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</si>
  <si>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</si>
  <si>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</si>
  <si>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</si>
  <si>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</si>
  <si>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</si>
  <si>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</si>
  <si>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</si>
  <si>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</si>
  <si>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</si>
  <si>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</si>
  <si>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</si>
  <si>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</si>
  <si>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</si>
  <si>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</si>
  <si>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</si>
  <si>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</si>
  <si>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</si>
  <si>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</si>
  <si>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</si>
  <si>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</si>
  <si>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</si>
  <si>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</si>
  <si>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</si>
  <si>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</si>
  <si>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</si>
  <si>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</si>
  <si>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</si>
  <si>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</si>
  <si>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</si>
  <si>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</si>
  <si>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</si>
  <si>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</si>
  <si>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</si>
  <si>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</si>
  <si>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Кравченко , 25</t>
  </si>
  <si>
    <t>на 2021 год</t>
  </si>
  <si>
    <t>Планируемые доходы на 2021 год., руб.</t>
  </si>
  <si>
    <t>период 2021-2022гг.:</t>
  </si>
  <si>
    <t>до 01.10.2021г.</t>
  </si>
  <si>
    <t xml:space="preserve"> ( с учетом переходящих ос-ов на 01.01.2021г.)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</si>
</sst>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6" max="6" width="23.421875" style="0" customWidth="1"/>
    <col min="12" max="12" width="11.0039062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5">
        <f>G21+G22</f>
        <v>94311.384</v>
      </c>
      <c r="H19" s="15"/>
    </row>
    <row r="20" ht="12">
      <c r="B20" t="s">
        <v>46</v>
      </c>
    </row>
    <row r="21" spans="2:15" ht="12.75">
      <c r="B21" s="1" t="s">
        <v>5</v>
      </c>
      <c r="C21" s="1"/>
      <c r="D21" s="1"/>
      <c r="E21" s="1"/>
      <c r="F21" s="1"/>
      <c r="G21" s="15">
        <f>K21+L21</f>
        <v>76908.356</v>
      </c>
      <c r="H21" s="15"/>
      <c r="K21" s="10">
        <f>316.3*12*8.36</f>
        <v>31731.216</v>
      </c>
      <c r="L21" s="10">
        <v>45177.14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5">
        <f>K22+L22</f>
        <v>17403.028000000002</v>
      </c>
      <c r="H22" s="15"/>
      <c r="K22" s="10">
        <f>316.3*12*6.28</f>
        <v>23836.368000000002</v>
      </c>
      <c r="L22" s="10">
        <v>-6433.34</v>
      </c>
      <c r="N22" s="12"/>
      <c r="O22" s="12"/>
      <c r="P22" s="17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44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6" t="s">
        <v>14</v>
      </c>
      <c r="H30" s="16"/>
    </row>
    <row r="31" spans="2:8" ht="12">
      <c r="B31" t="s">
        <v>15</v>
      </c>
      <c r="G31" s="16" t="s">
        <v>16</v>
      </c>
      <c r="H31" s="16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6" t="s">
        <v>14</v>
      </c>
      <c r="H34" s="16"/>
    </row>
    <row r="35" spans="2:8" ht="12">
      <c r="B35" t="s">
        <v>15</v>
      </c>
      <c r="G35" s="16" t="s">
        <v>16</v>
      </c>
      <c r="H35" s="16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6" t="s">
        <v>23</v>
      </c>
      <c r="H40" s="16"/>
    </row>
    <row r="41" spans="2:8" ht="12">
      <c r="B41" t="s">
        <v>15</v>
      </c>
      <c r="G41" s="16" t="s">
        <v>24</v>
      </c>
      <c r="H41" s="16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6" t="s">
        <v>27</v>
      </c>
      <c r="H44" s="16"/>
    </row>
    <row r="45" spans="2:8" ht="12">
      <c r="B45" t="s">
        <v>15</v>
      </c>
      <c r="G45" s="16" t="s">
        <v>24</v>
      </c>
      <c r="H45" s="16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6" t="s">
        <v>30</v>
      </c>
      <c r="H48" s="16"/>
    </row>
    <row r="49" spans="2:8" ht="12">
      <c r="B49" t="s">
        <v>15</v>
      </c>
      <c r="G49" s="16" t="s">
        <v>16</v>
      </c>
      <c r="H49" s="16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6" t="s">
        <v>45</v>
      </c>
      <c r="H53" s="16"/>
    </row>
    <row r="54" spans="2:8" ht="12">
      <c r="B54" t="s">
        <v>15</v>
      </c>
      <c r="G54" s="16" t="s">
        <v>16</v>
      </c>
      <c r="H54" s="16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6" t="s">
        <v>27</v>
      </c>
      <c r="H57" s="16"/>
    </row>
    <row r="58" spans="2:8" ht="12">
      <c r="B58" t="s">
        <v>15</v>
      </c>
      <c r="G58" s="16" t="s">
        <v>16</v>
      </c>
      <c r="H58" s="16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6" t="s">
        <v>27</v>
      </c>
      <c r="H61" s="16"/>
    </row>
    <row r="62" spans="2:8" ht="12">
      <c r="B62" t="s">
        <v>15</v>
      </c>
      <c r="G62" s="16" t="s">
        <v>16</v>
      </c>
      <c r="H62" s="16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2021-03-24T02:48:22Z</dcterms:modified>
  <cp:category/>
  <cp:version/>
  <cp:contentType/>
  <cp:contentStatus/>
</cp:coreProperties>
</file>