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<sst xmlns="http://schemas.openxmlformats.org/spreadsheetml/2006/main" count="72" uniqueCount="49">
  <si>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</si>
  <si>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</si>
  <si>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</si>
  <si>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</si>
  <si>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</si>
  <si>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</si>
  <si>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</si>
  <si>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</si>
  <si>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</si>
  <si>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</si>
  <si>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</si>
  <si>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</si>
  <si>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</si>
  <si>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</si>
  <si>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</si>
  <si>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</si>
  <si>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</si>
  <si>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</si>
  <si>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</si>
  <si>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</si>
  <si>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</si>
  <si>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</si>
  <si>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</si>
  <si>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</si>
  <si>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</si>
  <si>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</si>
  <si>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</si>
  <si>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</si>
  <si>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</si>
  <si>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</si>
  <si>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</si>
  <si>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</si>
  <si>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</si>
  <si>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</si>
  <si>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</si>
  <si>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</si>
  <si>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</si>
  <si>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</si>
  <si>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</si>
  <si>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Вокзальная, 18А</t>
  </si>
  <si>
    <t>в том числе косметический ремонт</t>
  </si>
  <si>
    <t>май</t>
  </si>
  <si>
    <t xml:space="preserve"> Директор ООО " УК НИКА" </t>
  </si>
  <si>
    <t>Т.С.Тютюнникова</t>
  </si>
  <si>
    <t>на 2022 год</t>
  </si>
  <si>
    <t xml:space="preserve"> ( с учетом переходящих ос-ов на 01.01.2022г.)</t>
  </si>
  <si>
    <t>Планируемые доходы на 2022 год., руб.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</si>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</sst>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0">
      <selection activeCell="M27" sqref="M27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3" max="13" width="10.57421875" style="0" customWidth="1"/>
  </cols>
  <sheetData>
    <row r="1" spans="2:10" ht="12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2:10" ht="12">
      <c r="B2" s="10" t="s">
        <v>1</v>
      </c>
      <c r="C2" s="10"/>
      <c r="D2" s="10"/>
      <c r="E2" s="10"/>
      <c r="F2" s="10"/>
      <c r="G2" s="10"/>
      <c r="H2" s="10"/>
      <c r="I2" s="10"/>
      <c r="J2" s="10"/>
    </row>
    <row r="3" spans="2:10" ht="12">
      <c r="B3" s="10" t="s">
        <v>2</v>
      </c>
      <c r="C3" s="10"/>
      <c r="D3" s="10"/>
      <c r="E3" s="10"/>
      <c r="F3" s="10"/>
      <c r="G3" s="10"/>
      <c r="H3" s="10"/>
      <c r="I3" s="10"/>
      <c r="J3" s="10"/>
    </row>
    <row r="5" ht="12" hidden="1"/>
    <row r="6" ht="12" hidden="1"/>
    <row r="7" ht="12" hidden="1"/>
    <row r="8" ht="12" hidden="1"/>
    <row r="9" ht="12" hidden="1"/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39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44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18" ht="12.75">
      <c r="B19" t="s">
        <v>46</v>
      </c>
      <c r="G19" s="12">
        <f>G21+G22+G23</f>
        <v>185687.65599999996</v>
      </c>
      <c r="H19" s="12"/>
      <c r="K19" s="14"/>
      <c r="L19" s="14"/>
      <c r="M19" s="14"/>
      <c r="N19" s="14"/>
      <c r="O19" s="14"/>
      <c r="P19" s="14"/>
      <c r="Q19" s="14"/>
      <c r="R19" s="14"/>
    </row>
    <row r="20" spans="2:18" ht="12">
      <c r="B20" t="s">
        <v>45</v>
      </c>
      <c r="K20" s="14"/>
      <c r="L20" s="14"/>
      <c r="M20" s="14"/>
      <c r="N20" s="14"/>
      <c r="O20" s="14"/>
      <c r="P20" s="14"/>
      <c r="Q20" s="14"/>
      <c r="R20" s="14"/>
    </row>
    <row r="21" spans="2:18" ht="12.75">
      <c r="B21" s="1" t="s">
        <v>5</v>
      </c>
      <c r="C21" s="1"/>
      <c r="D21" s="1"/>
      <c r="E21" s="1"/>
      <c r="F21" s="1"/>
      <c r="G21" s="12">
        <f>L21+M21</f>
        <v>-159597.624</v>
      </c>
      <c r="H21" s="12"/>
      <c r="K21" s="14"/>
      <c r="L21" s="14">
        <f>8.36*12*1055.8</f>
        <v>105917.85599999999</v>
      </c>
      <c r="M21" s="14">
        <v>-265515.48</v>
      </c>
      <c r="N21" s="14"/>
      <c r="O21" s="14"/>
      <c r="P21" s="14"/>
      <c r="Q21" s="14"/>
      <c r="R21" s="14"/>
    </row>
    <row r="22" spans="2:18" ht="12.75">
      <c r="B22" s="1" t="s">
        <v>6</v>
      </c>
      <c r="C22" s="1"/>
      <c r="D22" s="1"/>
      <c r="E22" s="1"/>
      <c r="F22" s="1"/>
      <c r="G22" s="12">
        <f>L22+M22</f>
        <v>338209.57999999996</v>
      </c>
      <c r="H22" s="12"/>
      <c r="K22" s="14"/>
      <c r="L22" s="14">
        <f>7.85*12*1055.8</f>
        <v>99456.35999999999</v>
      </c>
      <c r="M22" s="14">
        <v>238753.22</v>
      </c>
      <c r="N22" s="14"/>
      <c r="O22" s="14"/>
      <c r="P22" s="14"/>
      <c r="Q22" s="14"/>
      <c r="R22" s="14"/>
    </row>
    <row r="23" spans="2:18" ht="12.75">
      <c r="B23" t="s">
        <v>7</v>
      </c>
      <c r="G23" s="11">
        <f>M23</f>
        <v>7075.7</v>
      </c>
      <c r="H23" s="11"/>
      <c r="K23" s="14"/>
      <c r="L23" s="14"/>
      <c r="M23" s="14">
        <v>7075.7</v>
      </c>
      <c r="N23" s="14"/>
      <c r="O23" s="14"/>
      <c r="P23" s="14"/>
      <c r="Q23" s="14"/>
      <c r="R23" s="14"/>
    </row>
    <row r="24" spans="2:18" ht="12">
      <c r="B24" t="s">
        <v>8</v>
      </c>
      <c r="K24" s="14"/>
      <c r="L24" s="14"/>
      <c r="M24" s="14"/>
      <c r="N24" s="14"/>
      <c r="O24" s="14"/>
      <c r="P24" s="14"/>
      <c r="Q24" s="14"/>
      <c r="R24" s="14"/>
    </row>
    <row r="25" spans="2:18" ht="12">
      <c r="B25" t="s">
        <v>9</v>
      </c>
      <c r="K25" s="14"/>
      <c r="L25" s="14"/>
      <c r="M25" s="14"/>
      <c r="N25" s="14"/>
      <c r="O25" s="14"/>
      <c r="P25" s="14"/>
      <c r="Q25" s="14"/>
      <c r="R25" s="14"/>
    </row>
    <row r="26" ht="12">
      <c r="B26" t="s">
        <v>47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.75">
      <c r="B40" s="1" t="s">
        <v>40</v>
      </c>
      <c r="C40" s="1"/>
      <c r="D40" s="1"/>
      <c r="E40" s="1"/>
      <c r="F40" s="1"/>
      <c r="G40" s="11" t="s">
        <v>41</v>
      </c>
      <c r="H40" s="11"/>
    </row>
    <row r="41" spans="2:8" ht="12">
      <c r="B41" t="s">
        <v>13</v>
      </c>
      <c r="G41" s="13" t="s">
        <v>23</v>
      </c>
      <c r="H41" s="13"/>
    </row>
    <row r="42" spans="2:8" ht="12">
      <c r="B42" t="s">
        <v>15</v>
      </c>
      <c r="G42" s="13" t="s">
        <v>24</v>
      </c>
      <c r="H42" s="13"/>
    </row>
    <row r="43" ht="12">
      <c r="B43" t="s">
        <v>25</v>
      </c>
    </row>
    <row r="44" ht="12">
      <c r="B44" t="s">
        <v>26</v>
      </c>
    </row>
    <row r="45" spans="2:8" ht="12">
      <c r="B45" t="s">
        <v>13</v>
      </c>
      <c r="G45" s="13" t="s">
        <v>27</v>
      </c>
      <c r="H45" s="13"/>
    </row>
    <row r="46" spans="2:8" ht="12">
      <c r="B46" t="s">
        <v>15</v>
      </c>
      <c r="G46" s="13" t="s">
        <v>24</v>
      </c>
      <c r="H46" s="13"/>
    </row>
    <row r="47" ht="12">
      <c r="B47" t="s">
        <v>28</v>
      </c>
    </row>
    <row r="48" ht="12">
      <c r="B48" t="s">
        <v>29</v>
      </c>
    </row>
    <row r="49" spans="2:8" ht="12">
      <c r="B49" t="s">
        <v>13</v>
      </c>
      <c r="G49" s="13" t="s">
        <v>30</v>
      </c>
      <c r="H49" s="13"/>
    </row>
    <row r="50" spans="2:8" ht="12">
      <c r="B50" t="s">
        <v>15</v>
      </c>
      <c r="G50" s="13" t="s">
        <v>16</v>
      </c>
      <c r="H50" s="13"/>
    </row>
    <row r="51" ht="12">
      <c r="B51" t="s">
        <v>31</v>
      </c>
    </row>
    <row r="52" ht="12">
      <c r="B52" t="s">
        <v>32</v>
      </c>
    </row>
    <row r="53" ht="12">
      <c r="B53" t="s">
        <v>33</v>
      </c>
    </row>
    <row r="54" spans="2:8" ht="12">
      <c r="B54" t="s">
        <v>13</v>
      </c>
      <c r="G54" s="13" t="s">
        <v>48</v>
      </c>
      <c r="H54" s="13"/>
    </row>
    <row r="55" spans="2:8" ht="12">
      <c r="B55" t="s">
        <v>15</v>
      </c>
      <c r="G55" s="13" t="s">
        <v>16</v>
      </c>
      <c r="H55" s="13"/>
    </row>
    <row r="56" ht="12">
      <c r="B56" t="s">
        <v>34</v>
      </c>
    </row>
    <row r="57" ht="12">
      <c r="B57" t="s">
        <v>35</v>
      </c>
    </row>
    <row r="58" spans="2:8" ht="12">
      <c r="B58" t="s">
        <v>13</v>
      </c>
      <c r="G58" s="13" t="s">
        <v>27</v>
      </c>
      <c r="H58" s="13"/>
    </row>
    <row r="59" spans="2:8" ht="12">
      <c r="B59" t="s">
        <v>15</v>
      </c>
      <c r="G59" s="13" t="s">
        <v>16</v>
      </c>
      <c r="H59" s="13"/>
    </row>
    <row r="60" ht="12">
      <c r="B60" t="s">
        <v>36</v>
      </c>
    </row>
    <row r="61" ht="12">
      <c r="B61" t="s">
        <v>37</v>
      </c>
    </row>
    <row r="62" spans="2:8" ht="12">
      <c r="B62" t="s">
        <v>13</v>
      </c>
      <c r="G62" s="13" t="s">
        <v>27</v>
      </c>
      <c r="H62" s="13"/>
    </row>
    <row r="63" spans="2:8" ht="12">
      <c r="B63" t="s">
        <v>15</v>
      </c>
      <c r="G63" s="13" t="s">
        <v>16</v>
      </c>
      <c r="H63" s="13"/>
    </row>
    <row r="66" spans="2:7" ht="12">
      <c r="B66" t="s">
        <v>42</v>
      </c>
      <c r="G66" t="s">
        <v>43</v>
      </c>
    </row>
  </sheetData>
  <sheetProtection/>
  <mergeCells count="27">
    <mergeCell ref="G62:H62"/>
    <mergeCell ref="G63:H63"/>
    <mergeCell ref="G54:H54"/>
    <mergeCell ref="G55:H55"/>
    <mergeCell ref="G58:H58"/>
    <mergeCell ref="G59:H59"/>
    <mergeCell ref="G49:H49"/>
    <mergeCell ref="G50:H50"/>
    <mergeCell ref="G34:H34"/>
    <mergeCell ref="G35:H35"/>
    <mergeCell ref="G41:H41"/>
    <mergeCell ref="G42:H42"/>
    <mergeCell ref="G40:H40"/>
    <mergeCell ref="G30:H30"/>
    <mergeCell ref="G31:H31"/>
    <mergeCell ref="B13:J13"/>
    <mergeCell ref="B14:J14"/>
    <mergeCell ref="G45:H45"/>
    <mergeCell ref="G46:H46"/>
    <mergeCell ref="G23:H23"/>
    <mergeCell ref="G19:H19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2021-03-24T03:38:58Z</cp:lastPrinted>
  <dcterms:created xsi:type="dcterms:W3CDTF">1996-10-08T23:32:33Z</dcterms:created>
  <dcterms:modified xsi:type="dcterms:W3CDTF">2022-03-28T05:24:57Z</dcterms:modified>
  <cp:category/>
  <cp:version/>
  <cp:contentType/>
  <cp:contentStatus/>
</cp:coreProperties>
</file>