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<sst xmlns="http://schemas.openxmlformats.org/spreadsheetml/2006/main" count="70" uniqueCount="47">
  <si>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</si>
  <si>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</si>
  <si>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</si>
  <si>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</si>
  <si>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</si>
  <si>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</si>
  <si>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</si>
  <si>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</si>
  <si>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</si>
  <si>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</si>
  <si>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</si>
  <si>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</si>
  <si>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</si>
  <si>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</si>
  <si>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</si>
  <si>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</si>
  <si>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</si>
  <si>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</si>
  <si>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</si>
  <si>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</si>
  <si>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</si>
  <si>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</si>
  <si>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</si>
  <si>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</si>
  <si>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</si>
  <si>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</si>
  <si>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</si>
  <si>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</si>
  <si>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</si>
  <si>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</si>
  <si>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</si>
  <si>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</si>
  <si>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</si>
  <si>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</si>
  <si>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</si>
  <si>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</si>
  <si>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</si>
  <si>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</si>
  <si>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</si>
  <si>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</si>
  <si>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</si>
  <si>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Корнева, 56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</si>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</sst>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3">
      <selection activeCell="P30" sqref="P30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0.28125" style="0" customWidth="1"/>
  </cols>
  <sheetData>
    <row r="1" spans="2:10" ht="12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2">
      <c r="B2" s="10" t="s">
        <v>1</v>
      </c>
      <c r="C2" s="10"/>
      <c r="D2" s="10"/>
      <c r="E2" s="10"/>
      <c r="F2" s="10"/>
      <c r="G2" s="10"/>
      <c r="H2" s="10"/>
      <c r="I2" s="10"/>
      <c r="J2" s="10"/>
    </row>
    <row r="3" spans="2:10" ht="12">
      <c r="B3" s="10" t="s">
        <v>2</v>
      </c>
      <c r="C3" s="10"/>
      <c r="D3" s="10"/>
      <c r="E3" s="10"/>
      <c r="F3" s="10"/>
      <c r="G3" s="10"/>
      <c r="H3" s="10"/>
      <c r="I3" s="10"/>
      <c r="J3" s="10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G21+G22</f>
        <v>107307.974</v>
      </c>
      <c r="H19" s="12"/>
    </row>
    <row r="20" ht="12">
      <c r="B20" t="s">
        <v>44</v>
      </c>
    </row>
    <row r="21" spans="2:17" ht="12.75">
      <c r="B21" s="1" t="s">
        <v>5</v>
      </c>
      <c r="C21" s="1"/>
      <c r="D21" s="1"/>
      <c r="E21" s="1"/>
      <c r="F21" s="1"/>
      <c r="G21" s="12">
        <f>K21+L21</f>
        <v>-23116.009999999995</v>
      </c>
      <c r="H21" s="12"/>
      <c r="K21" s="14">
        <f>694.27*12*9</f>
        <v>74981.16</v>
      </c>
      <c r="L21" s="14">
        <v>-98097.17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2">
        <f>K22+L22</f>
        <v>130423.984</v>
      </c>
      <c r="H22" s="12"/>
      <c r="K22" s="14">
        <f>694.27*12*8.85</f>
        <v>73731.474</v>
      </c>
      <c r="L22" s="14">
        <v>56692.51</v>
      </c>
      <c r="M22" s="14"/>
      <c r="N22" s="14"/>
      <c r="O22" s="14"/>
      <c r="P22" s="14"/>
      <c r="Q22" s="14"/>
    </row>
    <row r="23" spans="2:17" ht="12">
      <c r="B23" t="s">
        <v>7</v>
      </c>
      <c r="K23" s="14"/>
      <c r="L23" s="14"/>
      <c r="M23" s="14"/>
      <c r="N23" s="14"/>
      <c r="O23" s="14"/>
      <c r="P23" s="14"/>
      <c r="Q23" s="14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2022-03-28T01:59:37Z</dcterms:modified>
  <cp:category/>
  <cp:version/>
  <cp:contentType/>
  <cp:contentStatus/>
</cp:coreProperties>
</file>