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<sst xmlns="http://schemas.openxmlformats.org/spreadsheetml/2006/main" count="70" uniqueCount="47">
  <si>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</si>
  <si>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</si>
  <si>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</si>
  <si>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</si>
  <si>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</si>
  <si>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</si>
  <si>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</si>
  <si>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</si>
  <si>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</si>
  <si>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</si>
  <si>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</si>
  <si>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</si>
  <si>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</si>
  <si>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</si>
  <si>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</si>
  <si>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</si>
  <si>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</si>
  <si>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</si>
  <si>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</si>
  <si>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</si>
  <si>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</si>
  <si>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</si>
  <si>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</si>
  <si>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</si>
  <si>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</si>
  <si>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</si>
  <si>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</si>
  <si>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</si>
  <si>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</si>
  <si>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</si>
  <si>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</si>
  <si>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</si>
  <si>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</si>
  <si>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</si>
  <si>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</si>
  <si>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</si>
  <si>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</si>
  <si>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</si>
  <si>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</si>
  <si>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</si>
  <si>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</si>
  <si>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Островская , 81</t>
  </si>
  <si>
    <t xml:space="preserve"> ( с учетом переходящих ос-ов на 01.01.2021г.)</t>
  </si>
  <si>
    <t>на 2022 год</t>
  </si>
  <si>
    <t>период 2022-2023гг.:</t>
  </si>
  <si>
    <t>Планируемые доходы на 2022 год., руб.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</si>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</sst>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2">
      <selection activeCell="J50" sqref="J50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1.003906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41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45</v>
      </c>
      <c r="G19" s="13">
        <f>G21+G22</f>
        <v>230079.178</v>
      </c>
      <c r="H19" s="13"/>
    </row>
    <row r="20" ht="12">
      <c r="B20" t="s">
        <v>42</v>
      </c>
    </row>
    <row r="21" spans="2:15" ht="12.75">
      <c r="B21" s="1" t="s">
        <v>5</v>
      </c>
      <c r="C21" s="1"/>
      <c r="D21" s="1"/>
      <c r="E21" s="1"/>
      <c r="F21" s="1"/>
      <c r="G21" s="13">
        <f>K21+L21</f>
        <v>-39378.41200000001</v>
      </c>
      <c r="H21" s="13"/>
      <c r="K21" s="10">
        <f>1288.6*12*7.24</f>
        <v>111953.568</v>
      </c>
      <c r="L21" s="10">
        <v>-151331.98</v>
      </c>
      <c r="M21" s="10"/>
      <c r="N21" s="10"/>
      <c r="O21" s="10"/>
    </row>
    <row r="22" spans="2:15" ht="12.75">
      <c r="B22" s="1" t="s">
        <v>6</v>
      </c>
      <c r="C22" s="1"/>
      <c r="D22" s="1"/>
      <c r="E22" s="1"/>
      <c r="F22" s="1"/>
      <c r="G22" s="13">
        <f>K22+L22</f>
        <v>269457.59</v>
      </c>
      <c r="H22" s="13"/>
      <c r="K22" s="10">
        <f>1288.6*12*6</f>
        <v>92779.2</v>
      </c>
      <c r="L22" s="10">
        <v>176678.39</v>
      </c>
      <c r="M22" s="10"/>
      <c r="N22" s="10"/>
      <c r="O22" s="10"/>
    </row>
    <row r="23" spans="2:15" ht="12">
      <c r="B23" t="s">
        <v>7</v>
      </c>
      <c r="K23" s="10"/>
      <c r="L23" s="10"/>
      <c r="M23" s="10"/>
      <c r="N23" s="10"/>
      <c r="O23" s="10"/>
    </row>
    <row r="24" ht="12">
      <c r="B24" t="s">
        <v>8</v>
      </c>
    </row>
    <row r="25" ht="12">
      <c r="B25" t="s">
        <v>9</v>
      </c>
    </row>
    <row r="26" ht="12">
      <c r="B26" t="s">
        <v>44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46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2022-03-25T02:51:56Z</dcterms:modified>
  <cp:category/>
  <cp:version/>
  <cp:contentType/>
  <cp:contentStatus/>
</cp:coreProperties>
</file>