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<sst xmlns="http://schemas.openxmlformats.org/spreadsheetml/2006/main" count="70" uniqueCount="47">
  <si>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</si>
  <si>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</si>
  <si>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</si>
  <si>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</si>
  <si>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</si>
  <si>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</si>
  <si>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</si>
  <si>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</si>
  <si>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</si>
  <si>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</si>
  <si>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</si>
  <si>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</si>
  <si>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</si>
  <si>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</si>
  <si>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</si>
  <si>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</si>
  <si>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</si>
  <si>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</si>
  <si>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</si>
  <si>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</si>
  <si>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</si>
  <si>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</si>
  <si>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</si>
  <si>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</si>
  <si>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</si>
  <si>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</si>
  <si>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</si>
  <si>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</si>
  <si>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</si>
  <si>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</si>
  <si>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</si>
  <si>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</si>
  <si>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</si>
  <si>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</si>
  <si>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</si>
  <si>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</si>
  <si>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</si>
  <si>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</si>
  <si>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</si>
  <si>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</si>
  <si>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</si>
  <si>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Спартака , 26А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</si>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</sst>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B14" sqref="B14:J14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0">
        <f>G21+G22</f>
        <v>63534.1336</v>
      </c>
      <c r="H19" s="10"/>
    </row>
    <row r="20" spans="2:16" ht="12">
      <c r="B20" t="s">
        <v>44</v>
      </c>
      <c r="J20" s="14"/>
      <c r="K20" s="14"/>
      <c r="L20" s="14"/>
      <c r="M20" s="14"/>
      <c r="N20" s="14"/>
      <c r="O20" s="14"/>
      <c r="P20" s="14"/>
    </row>
    <row r="21" spans="2:16" ht="12.75">
      <c r="B21" s="1" t="s">
        <v>5</v>
      </c>
      <c r="C21" s="1"/>
      <c r="D21" s="1"/>
      <c r="E21" s="1"/>
      <c r="F21" s="1"/>
      <c r="G21" s="10">
        <f>K21+L21</f>
        <v>-227959.9092</v>
      </c>
      <c r="H21" s="10"/>
      <c r="J21" s="14"/>
      <c r="K21" s="14">
        <f>1705.28*12*5.03</f>
        <v>102930.7008</v>
      </c>
      <c r="L21" s="14">
        <v>-330890.61</v>
      </c>
      <c r="M21" s="14"/>
      <c r="N21" s="14"/>
      <c r="O21" s="14"/>
      <c r="P21" s="14"/>
    </row>
    <row r="22" spans="2:16" ht="12.75">
      <c r="B22" s="1" t="s">
        <v>6</v>
      </c>
      <c r="C22" s="1"/>
      <c r="D22" s="1"/>
      <c r="E22" s="1"/>
      <c r="F22" s="1"/>
      <c r="G22" s="10">
        <f>K22+L22</f>
        <v>291494.0428</v>
      </c>
      <c r="H22" s="10"/>
      <c r="J22" s="14"/>
      <c r="K22" s="14">
        <f>1705.28*12*4.73</f>
        <v>96791.6928</v>
      </c>
      <c r="L22" s="14">
        <v>194702.35</v>
      </c>
      <c r="M22" s="14"/>
      <c r="N22" s="14"/>
      <c r="O22" s="14"/>
      <c r="P22" s="14"/>
    </row>
    <row r="23" spans="2:16" ht="12">
      <c r="B23" t="s">
        <v>7</v>
      </c>
      <c r="J23" s="14"/>
      <c r="K23" s="14"/>
      <c r="L23" s="14"/>
      <c r="M23" s="14"/>
      <c r="N23" s="14"/>
      <c r="O23" s="14"/>
      <c r="P23" s="14"/>
    </row>
    <row r="24" spans="2:16" ht="12">
      <c r="B24" t="s">
        <v>8</v>
      </c>
      <c r="J24" s="14"/>
      <c r="K24" s="14"/>
      <c r="L24" s="14"/>
      <c r="M24" s="14"/>
      <c r="N24" s="14"/>
      <c r="O24" s="14"/>
      <c r="P24" s="14"/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2022-03-28T06:01:05Z</dcterms:modified>
  <cp:category/>
  <cp:version/>
  <cp:contentType/>
  <cp:contentStatus/>
</cp:coreProperties>
</file>