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<sst xmlns="http://schemas.openxmlformats.org/spreadsheetml/2006/main" count="70" uniqueCount="47">
  <si>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</si>
  <si>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</si>
  <si>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</si>
  <si>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</si>
  <si>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</si>
  <si>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</si>
  <si>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</si>
  <si>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</si>
  <si>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</si>
  <si>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</si>
  <si>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</si>
  <si>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</si>
  <si>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</si>
  <si>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</si>
  <si>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</si>
  <si>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</si>
  <si>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</si>
  <si>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</si>
  <si>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</si>
  <si>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</si>
  <si>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</si>
  <si>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</si>
  <si>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</si>
  <si>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</si>
  <si>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</si>
  <si>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</si>
  <si>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</si>
  <si>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</si>
  <si>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</si>
  <si>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</si>
  <si>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</si>
  <si>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</si>
  <si>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</si>
  <si>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</si>
  <si>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</si>
  <si>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</si>
  <si>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</si>
  <si>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</si>
  <si>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</si>
  <si>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</si>
  <si>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</si>
  <si>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период 2021-2022гг.:</t>
  </si>
  <si>
    <t>многоквартирным жилым домом  по адресу  : ул. Шумилова , 52</t>
  </si>
  <si>
    <t>на 2022 год</t>
  </si>
  <si>
    <t>Планируемые доходы на 2022 год., руб.</t>
  </si>
  <si>
    <t xml:space="preserve"> ( с учетом переходящих ос-ов на 01.01.2022г.)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</si>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</sst>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6" max="6" width="23.421875" style="0" customWidth="1"/>
    <col min="12" max="12" width="12.140625" style="0" customWidth="1"/>
  </cols>
  <sheetData>
    <row r="1" spans="2:10" ht="12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ht="12">
      <c r="B2" s="12" t="s">
        <v>1</v>
      </c>
      <c r="C2" s="12"/>
      <c r="D2" s="12"/>
      <c r="E2" s="12"/>
      <c r="F2" s="12"/>
      <c r="G2" s="12"/>
      <c r="H2" s="12"/>
      <c r="I2" s="12"/>
      <c r="J2" s="12"/>
    </row>
    <row r="3" spans="2:10" ht="12">
      <c r="B3" s="12" t="s">
        <v>2</v>
      </c>
      <c r="C3" s="12"/>
      <c r="D3" s="12"/>
      <c r="E3" s="12"/>
      <c r="F3" s="12"/>
      <c r="G3" s="12"/>
      <c r="H3" s="12"/>
      <c r="I3" s="12"/>
      <c r="J3" s="12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42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43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44</v>
      </c>
      <c r="G19" s="11">
        <f>G21+G22</f>
        <v>254171.33</v>
      </c>
      <c r="H19" s="11"/>
    </row>
    <row r="20" ht="12">
      <c r="B20" t="s">
        <v>45</v>
      </c>
    </row>
    <row r="21" spans="2:16" ht="12.75">
      <c r="B21" s="1" t="s">
        <v>5</v>
      </c>
      <c r="C21" s="1"/>
      <c r="D21" s="1"/>
      <c r="E21" s="1"/>
      <c r="F21" s="1"/>
      <c r="G21" s="11">
        <f>K21+L21</f>
        <v>108847.43</v>
      </c>
      <c r="H21" s="11"/>
      <c r="K21" s="13">
        <f>950.5*12*9</f>
        <v>102654</v>
      </c>
      <c r="L21" s="13">
        <v>6193.43</v>
      </c>
      <c r="M21" s="13"/>
      <c r="N21" s="13"/>
      <c r="O21" s="13"/>
      <c r="P21" s="13"/>
    </row>
    <row r="22" spans="2:16" ht="12.75">
      <c r="B22" s="1" t="s">
        <v>6</v>
      </c>
      <c r="C22" s="1"/>
      <c r="D22" s="1"/>
      <c r="E22" s="1"/>
      <c r="F22" s="1"/>
      <c r="G22" s="11">
        <f>K22+L22</f>
        <v>145323.9</v>
      </c>
      <c r="H22" s="11"/>
      <c r="K22" s="13">
        <f>950.5*12*7</f>
        <v>79842</v>
      </c>
      <c r="L22" s="13">
        <v>65481.9</v>
      </c>
      <c r="M22" s="13"/>
      <c r="N22" s="13"/>
      <c r="O22" s="13"/>
      <c r="P22" s="13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41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0" t="s">
        <v>14</v>
      </c>
      <c r="H30" s="10"/>
    </row>
    <row r="31" spans="2:8" ht="12">
      <c r="B31" t="s">
        <v>15</v>
      </c>
      <c r="G31" s="10" t="s">
        <v>16</v>
      </c>
      <c r="H31" s="10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0" t="s">
        <v>14</v>
      </c>
      <c r="H34" s="10"/>
    </row>
    <row r="35" spans="2:8" ht="12">
      <c r="B35" t="s">
        <v>15</v>
      </c>
      <c r="G35" s="10" t="s">
        <v>16</v>
      </c>
      <c r="H35" s="10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0" t="s">
        <v>23</v>
      </c>
      <c r="H40" s="10"/>
    </row>
    <row r="41" spans="2:8" ht="12">
      <c r="B41" t="s">
        <v>15</v>
      </c>
      <c r="G41" s="10" t="s">
        <v>24</v>
      </c>
      <c r="H41" s="10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0" t="s">
        <v>27</v>
      </c>
      <c r="H44" s="10"/>
    </row>
    <row r="45" spans="2:8" ht="12">
      <c r="B45" t="s">
        <v>15</v>
      </c>
      <c r="G45" s="10" t="s">
        <v>24</v>
      </c>
      <c r="H45" s="10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0" t="s">
        <v>30</v>
      </c>
      <c r="H48" s="10"/>
    </row>
    <row r="49" spans="2:8" ht="12">
      <c r="B49" t="s">
        <v>15</v>
      </c>
      <c r="G49" s="10" t="s">
        <v>16</v>
      </c>
      <c r="H49" s="10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0" t="s">
        <v>46</v>
      </c>
      <c r="H53" s="10"/>
    </row>
    <row r="54" spans="2:8" ht="12">
      <c r="B54" t="s">
        <v>15</v>
      </c>
      <c r="G54" s="10" t="s">
        <v>16</v>
      </c>
      <c r="H54" s="10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0" t="s">
        <v>27</v>
      </c>
      <c r="H57" s="10"/>
    </row>
    <row r="58" spans="2:8" ht="12">
      <c r="B58" t="s">
        <v>15</v>
      </c>
      <c r="G58" s="10" t="s">
        <v>16</v>
      </c>
      <c r="H58" s="10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0" t="s">
        <v>27</v>
      </c>
      <c r="H61" s="10"/>
    </row>
    <row r="62" spans="2:8" ht="12">
      <c r="B62" t="s">
        <v>15</v>
      </c>
      <c r="G62" s="10" t="s">
        <v>16</v>
      </c>
      <c r="H62" s="10"/>
    </row>
    <row r="65" spans="2:7" ht="12">
      <c r="B65" t="s">
        <v>39</v>
      </c>
      <c r="G65" t="s">
        <v>40</v>
      </c>
    </row>
  </sheetData>
  <sheetProtection/>
  <mergeCells count="25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4:H44"/>
    <mergeCell ref="G45:H45"/>
    <mergeCell ref="G19:H19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2022-03-25T02:59:23Z</dcterms:modified>
  <cp:category/>
  <cp:version/>
  <cp:contentType/>
  <cp:contentStatus/>
</cp:coreProperties>
</file>